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ynscsv2\140.環境農業推進課\020.有機農産物認証事業\00 有機認証（240401～）\602   有機関係ＨＰ登載\〇R7\HP様式修正\"/>
    </mc:Choice>
  </mc:AlternateContent>
  <xr:revisionPtr revIDLastSave="0" documentId="13_ncr:1_{6AD5305F-1B37-4746-B6B1-58E890B30E9C}" xr6:coauthVersionLast="47" xr6:coauthVersionMax="47" xr10:uidLastSave="{00000000-0000-0000-0000-000000000000}"/>
  <bookViews>
    <workbookView xWindow="3720" yWindow="120" windowWidth="18780" windowHeight="14940" xr2:uid="{903B892A-480C-46D9-AF4F-5914C141D997}"/>
  </bookViews>
  <sheets>
    <sheet name="16 1-10-③外部導入資材台帳" sheetId="6" r:id="rId1"/>
    <sheet name="肥料及び土壌改良剤" sheetId="7" r:id="rId2"/>
    <sheet name="農薬" sheetId="8" r:id="rId3"/>
    <sheet name="きのこ類栽培管理" sheetId="9" r:id="rId4"/>
    <sheet name="収穫以降薬剤" sheetId="10" r:id="rId5"/>
    <sheet name="調製用等資材" sheetId="11" r:id="rId6"/>
    <sheet name="育苗用土" sheetId="12" r:id="rId7"/>
    <sheet name="その他資材" sheetId="13" r:id="rId8"/>
  </sheets>
  <definedNames>
    <definedName name="_xlnm.Print_Area" localSheetId="0">'16 1-10-③外部導入資材台帳'!$A$1:$H$25</definedName>
    <definedName name="_xlnm.Print_Area" localSheetId="3">きのこ類栽培管理!$A$1:$K$19</definedName>
    <definedName name="_xlnm.Print_Area" localSheetId="7">その他資材!$A$1:$L$23</definedName>
    <definedName name="_xlnm.Print_Area" localSheetId="2">農薬!$A$1:$L$21</definedName>
    <definedName name="_xlnm.Print_Area" localSheetId="1">肥料及び土壌改良剤!$A$1:$M$22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3" l="1"/>
  <c r="I1" i="12"/>
  <c r="J1" i="11"/>
  <c r="J1" i="10"/>
  <c r="I1" i="9"/>
  <c r="J1" i="8"/>
  <c r="J1" i="7"/>
</calcChain>
</file>

<file path=xl/sharedStrings.xml><?xml version="1.0" encoding="utf-8"?>
<sst xmlns="http://schemas.openxmlformats.org/spreadsheetml/2006/main" count="321" uniqueCount="156">
  <si>
    <t>別記様式1-10-③</t>
    <rPh sb="0" eb="2">
      <t>ベッキ</t>
    </rPh>
    <rPh sb="2" eb="4">
      <t>ヨウシキ</t>
    </rPh>
    <phoneticPr fontId="1"/>
  </si>
  <si>
    <t>令和　　年において使用する外部導入資材台帳</t>
    <rPh sb="0" eb="1">
      <t>レイ</t>
    </rPh>
    <rPh sb="1" eb="2">
      <t>ワ</t>
    </rPh>
    <rPh sb="4" eb="5">
      <t>ネン</t>
    </rPh>
    <rPh sb="9" eb="11">
      <t>シヨウ</t>
    </rPh>
    <rPh sb="13" eb="15">
      <t>ガイブ</t>
    </rPh>
    <rPh sb="15" eb="17">
      <t>ドウニュウ</t>
    </rPh>
    <rPh sb="17" eb="19">
      <t>シザイ</t>
    </rPh>
    <rPh sb="19" eb="21">
      <t>ダイチョウ</t>
    </rPh>
    <phoneticPr fontId="1"/>
  </si>
  <si>
    <t>作成期日</t>
    <rPh sb="0" eb="2">
      <t>サクセイ</t>
    </rPh>
    <rPh sb="2" eb="4">
      <t>キジツ</t>
    </rPh>
    <phoneticPr fontId="1"/>
  </si>
  <si>
    <t>生産行程管理者</t>
    <rPh sb="0" eb="2">
      <t>セイサン</t>
    </rPh>
    <rPh sb="2" eb="4">
      <t>コウテイ</t>
    </rPh>
    <rPh sb="4" eb="6">
      <t>カンリ</t>
    </rPh>
    <rPh sb="6" eb="7">
      <t>シャ</t>
    </rPh>
    <phoneticPr fontId="1"/>
  </si>
  <si>
    <t>個別台帳
番号</t>
    <rPh sb="0" eb="2">
      <t>コベツ</t>
    </rPh>
    <rPh sb="2" eb="4">
      <t>ダイチョウ</t>
    </rPh>
    <rPh sb="5" eb="7">
      <t>バンゴウ</t>
    </rPh>
    <phoneticPr fontId="1"/>
  </si>
  <si>
    <t>　外部導入資材の区分</t>
    <rPh sb="1" eb="3">
      <t>ガイブ</t>
    </rPh>
    <rPh sb="3" eb="5">
      <t>ドウニュウ</t>
    </rPh>
    <rPh sb="5" eb="7">
      <t>シザイ</t>
    </rPh>
    <rPh sb="8" eb="10">
      <t>クブン</t>
    </rPh>
    <phoneticPr fontId="1"/>
  </si>
  <si>
    <t>該当の有無</t>
    <rPh sb="0" eb="2">
      <t>ガイトウ</t>
    </rPh>
    <rPh sb="3" eb="5">
      <t>ウム</t>
    </rPh>
    <phoneticPr fontId="1"/>
  </si>
  <si>
    <t>　肥料及び土壌改良資材</t>
    <rPh sb="1" eb="3">
      <t>ヒリョウ</t>
    </rPh>
    <rPh sb="3" eb="4">
      <t>オヨ</t>
    </rPh>
    <rPh sb="5" eb="7">
      <t>ドジョウ</t>
    </rPh>
    <rPh sb="7" eb="9">
      <t>カイリョウ</t>
    </rPh>
    <rPh sb="9" eb="11">
      <t>シザイ</t>
    </rPh>
    <phoneticPr fontId="1"/>
  </si>
  <si>
    <t>有・無</t>
    <rPh sb="0" eb="1">
      <t>ユウ</t>
    </rPh>
    <rPh sb="2" eb="3">
      <t>ム</t>
    </rPh>
    <phoneticPr fontId="1"/>
  </si>
  <si>
    <t>　農薬</t>
    <rPh sb="1" eb="3">
      <t>ノウヤク</t>
    </rPh>
    <phoneticPr fontId="1"/>
  </si>
  <si>
    <t>　収穫後の施設で使用される薬剤</t>
    <rPh sb="1" eb="3">
      <t>シュウカク</t>
    </rPh>
    <rPh sb="3" eb="4">
      <t>ゴ</t>
    </rPh>
    <rPh sb="5" eb="7">
      <t>シセツ</t>
    </rPh>
    <rPh sb="8" eb="10">
      <t>シヨウ</t>
    </rPh>
    <rPh sb="13" eb="15">
      <t>ヤクザイ</t>
    </rPh>
    <phoneticPr fontId="1"/>
  </si>
  <si>
    <t>　調製用等資材</t>
    <rPh sb="1" eb="4">
      <t>チョウセイヨウ</t>
    </rPh>
    <rPh sb="4" eb="5">
      <t>トウ</t>
    </rPh>
    <rPh sb="5" eb="7">
      <t>シザイ</t>
    </rPh>
    <phoneticPr fontId="1"/>
  </si>
  <si>
    <t>　育苗用土</t>
    <rPh sb="1" eb="3">
      <t>イクビョウ</t>
    </rPh>
    <rPh sb="3" eb="5">
      <t>ヨウド</t>
    </rPh>
    <phoneticPr fontId="1"/>
  </si>
  <si>
    <t>　その他資材</t>
    <rPh sb="3" eb="4">
      <t>タ</t>
    </rPh>
    <rPh sb="4" eb="6">
      <t>シザイ</t>
    </rPh>
    <phoneticPr fontId="1"/>
  </si>
  <si>
    <t>　注２）「該当の有無」欄は、各資材区分に該当する資材の有無について、該当する方に丸印を付す。</t>
    <phoneticPr fontId="1"/>
  </si>
  <si>
    <t>　注３）丸印を付した台帳は、生産行程管理の一環として、随時、最新の管理状況を反映させて整理するものとする。</t>
    <phoneticPr fontId="1"/>
  </si>
  <si>
    <t>1 肥料及び土壌改良資材</t>
    <rPh sb="2" eb="4">
      <t>ヒリョウ</t>
    </rPh>
    <rPh sb="4" eb="5">
      <t>オヨ</t>
    </rPh>
    <rPh sb="6" eb="8">
      <t>ドジョウ</t>
    </rPh>
    <rPh sb="8" eb="10">
      <t>カイリョウ</t>
    </rPh>
    <rPh sb="10" eb="12">
      <t>シザイ</t>
    </rPh>
    <phoneticPr fontId="1"/>
  </si>
  <si>
    <t>作成期日</t>
  </si>
  <si>
    <t>生産行程管理責任者</t>
  </si>
  <si>
    <t>番号</t>
    <rPh sb="0" eb="2">
      <t>バンゴウ</t>
    </rPh>
    <phoneticPr fontId="1"/>
  </si>
  <si>
    <t>継続
新規</t>
    <rPh sb="0" eb="2">
      <t>ケイゾク</t>
    </rPh>
    <rPh sb="3" eb="5">
      <t>シンキ</t>
    </rPh>
    <phoneticPr fontId="1"/>
  </si>
  <si>
    <t>製品名</t>
    <rPh sb="0" eb="3">
      <t>セイヒンメイ</t>
    </rPh>
    <phoneticPr fontId="1"/>
  </si>
  <si>
    <t>使用目的</t>
    <rPh sb="0" eb="2">
      <t>シヨウ</t>
    </rPh>
    <rPh sb="2" eb="4">
      <t>モクテキ</t>
    </rPh>
    <phoneticPr fontId="1"/>
  </si>
  <si>
    <t>製造事業者名</t>
    <rPh sb="0" eb="2">
      <t>セイゾウ</t>
    </rPh>
    <rPh sb="2" eb="5">
      <t>ジギョウシャ</t>
    </rPh>
    <rPh sb="5" eb="6">
      <t>メイ</t>
    </rPh>
    <phoneticPr fontId="1"/>
  </si>
  <si>
    <t>資材証明書
発行日</t>
    <rPh sb="0" eb="2">
      <t>シザイ</t>
    </rPh>
    <rPh sb="2" eb="5">
      <t>ショウメイショ</t>
    </rPh>
    <rPh sb="6" eb="8">
      <t>ハッコウ</t>
    </rPh>
    <rPh sb="8" eb="9">
      <t>ビ</t>
    </rPh>
    <phoneticPr fontId="1"/>
  </si>
  <si>
    <t>購入期日</t>
    <rPh sb="0" eb="2">
      <t>コウニュウ</t>
    </rPh>
    <rPh sb="2" eb="4">
      <t>キジツ</t>
    </rPh>
    <phoneticPr fontId="1"/>
  </si>
  <si>
    <t>購入元</t>
    <rPh sb="0" eb="2">
      <t>コウニュウ</t>
    </rPh>
    <rPh sb="2" eb="3">
      <t>モト</t>
    </rPh>
    <phoneticPr fontId="1"/>
  </si>
  <si>
    <t>購入量
（@○○㎏×○○袋=
○○㎏）</t>
    <rPh sb="0" eb="2">
      <t>コウニュウ</t>
    </rPh>
    <rPh sb="2" eb="3">
      <t>リョウ</t>
    </rPh>
    <rPh sb="12" eb="13">
      <t>フクロ</t>
    </rPh>
    <phoneticPr fontId="1"/>
  </si>
  <si>
    <t>適合性判断確認
（登録認証機関）</t>
    <rPh sb="0" eb="3">
      <t>テキゴウセイ</t>
    </rPh>
    <rPh sb="3" eb="5">
      <t>ハンダン</t>
    </rPh>
    <rPh sb="5" eb="7">
      <t>カクニン</t>
    </rPh>
    <rPh sb="9" eb="11">
      <t>トウロク</t>
    </rPh>
    <rPh sb="13" eb="15">
      <t>キカン</t>
    </rPh>
    <phoneticPr fontId="1"/>
  </si>
  <si>
    <t>（例）
ゆうき○○○
　　　リスト掲載資材</t>
    <rPh sb="1" eb="2">
      <t>レイ</t>
    </rPh>
    <rPh sb="17" eb="19">
      <t>ケイサイ</t>
    </rPh>
    <rPh sb="19" eb="21">
      <t>シザイ</t>
    </rPh>
    <phoneticPr fontId="1"/>
  </si>
  <si>
    <t>本田基肥</t>
    <rPh sb="0" eb="2">
      <t>ホンデン</t>
    </rPh>
    <rPh sb="2" eb="4">
      <t>キヒ</t>
    </rPh>
    <phoneticPr fontId="1"/>
  </si>
  <si>
    <t>（株）△△肥料
☎0123-45-6789</t>
    <rPh sb="1" eb="2">
      <t>カブ</t>
    </rPh>
    <rPh sb="5" eb="7">
      <t>ヒリョウ</t>
    </rPh>
    <phoneticPr fontId="1"/>
  </si>
  <si>
    <t>28.10.01</t>
    <phoneticPr fontId="1"/>
  </si>
  <si>
    <t>○○商店</t>
    <rPh sb="2" eb="4">
      <t>ショウテン</t>
    </rPh>
    <phoneticPr fontId="1"/>
  </si>
  <si>
    <t>@20㎏×40袋=800㎏</t>
    <rPh sb="7" eb="8">
      <t>フクロ</t>
    </rPh>
    <phoneticPr fontId="1"/>
  </si>
  <si>
    <t>注1）「継続・新規」欄は、資材毎に次のいずれかにより分類して丸印を付す。前年の作付けから継続して選定する資材は「継続」に分類。今回新規に選定する資材は、「新規」に分類。</t>
    <rPh sb="15" eb="16">
      <t>マイ</t>
    </rPh>
    <phoneticPr fontId="1"/>
  </si>
  <si>
    <t>注3）「使用目的」欄は、使用する場面、期待する資材の施用効果を端的な表現で記入する。</t>
    <phoneticPr fontId="1"/>
  </si>
  <si>
    <t>注4）「製造事業者名」欄については、上段に企業・団体名、下段に当該資材の問い合わせ先となる電話番号を記載する。</t>
    <rPh sb="9" eb="10">
      <t>メイ</t>
    </rPh>
    <phoneticPr fontId="1"/>
  </si>
  <si>
    <t>注5）「資材証明書発行日」及び「適合性判断」欄は、次の手順で記入する。</t>
    <rPh sb="9" eb="11">
      <t>ハッコウ</t>
    </rPh>
    <rPh sb="19" eb="21">
      <t>ハンダン</t>
    </rPh>
    <phoneticPr fontId="1"/>
  </si>
  <si>
    <t>①資材の選定に当たっては、当該製品の資材証明書（当該製品の原材料情報、製造工程図等）をメーカーから取り寄せ、その発行日を確認し記入する。</t>
    <rPh sb="56" eb="58">
      <t>ハッコウ</t>
    </rPh>
    <phoneticPr fontId="1"/>
  </si>
  <si>
    <t>注6）「購入期日」は購入年月日を記入する。</t>
  </si>
  <si>
    <t>注7）「購入元」欄は、購入期日欄と一致させて記入する。</t>
    <rPh sb="6" eb="7">
      <t>モト</t>
    </rPh>
    <phoneticPr fontId="1"/>
  </si>
  <si>
    <t>注8）「購入量」欄は、包装単位に包装数を乗じて購入量を表す形式で記入する。（例）@20kg×50袋＝1000㎏</t>
    <rPh sb="48" eb="49">
      <t>フクロ</t>
    </rPh>
    <phoneticPr fontId="1"/>
  </si>
  <si>
    <t>注9）「適合性判断確認」欄は、外部導入資材の適合性判断に係る事務処理要領に基づいて行う適合性判断確認作業の結果記入欄。（例）確認期日、適切性区分（適切、再検討、保留）</t>
  </si>
  <si>
    <t>2 農薬</t>
    <rPh sb="2" eb="4">
      <t>ノウヤク</t>
    </rPh>
    <phoneticPr fontId="1"/>
  </si>
  <si>
    <t>適合性評価
（チェック）</t>
    <rPh sb="0" eb="3">
      <t>テキゴウセイ</t>
    </rPh>
    <rPh sb="3" eb="5">
      <t>ヒョウカ</t>
    </rPh>
    <phoneticPr fontId="1"/>
  </si>
  <si>
    <t>購入量
（@○○㍉㍑×○○本
=○○㍉㍑）</t>
    <rPh sb="0" eb="2">
      <t>コウニュウ</t>
    </rPh>
    <rPh sb="2" eb="3">
      <t>リョウ</t>
    </rPh>
    <rPh sb="13" eb="14">
      <t>ホン</t>
    </rPh>
    <phoneticPr fontId="1"/>
  </si>
  <si>
    <t>（例）
○○○乳剤
農薬登録番号（45123）</t>
    <rPh sb="1" eb="2">
      <t>レイ</t>
    </rPh>
    <rPh sb="7" eb="8">
      <t>ニュウ</t>
    </rPh>
    <rPh sb="10" eb="12">
      <t>ノウヤク</t>
    </rPh>
    <rPh sb="12" eb="14">
      <t>トウロク</t>
    </rPh>
    <rPh sb="14" eb="16">
      <t>バンゴウ</t>
    </rPh>
    <phoneticPr fontId="1"/>
  </si>
  <si>
    <t>山形農薬株式会社
☎0987-65-4321</t>
    <rPh sb="0" eb="2">
      <t>ヤマガタ</t>
    </rPh>
    <rPh sb="2" eb="4">
      <t>ノウヤク</t>
    </rPh>
    <rPh sb="4" eb="6">
      <t>カブシキ</t>
    </rPh>
    <rPh sb="6" eb="8">
      <t>カイシャ</t>
    </rPh>
    <phoneticPr fontId="1"/>
  </si>
  <si>
    <t>△△商店</t>
    <rPh sb="2" eb="4">
      <t>ショウテン</t>
    </rPh>
    <phoneticPr fontId="1"/>
  </si>
  <si>
    <t>@100㍉㍑×5本
=500㍉㍑</t>
    <rPh sb="8" eb="9">
      <t>ホン</t>
    </rPh>
    <phoneticPr fontId="1"/>
  </si>
  <si>
    <t>注1）「継続・新規」欄は、資材ごとに次のいずれかにより分類して丸印を付す。前年の作付けから継続して選定する資材は「継続」に分類。今回、新規に選定する資材は、「新規」に分類。</t>
    <phoneticPr fontId="1"/>
  </si>
  <si>
    <t>注2）「製品名」欄は、商品名を記入する。</t>
    <phoneticPr fontId="1"/>
  </si>
  <si>
    <t>④当該製品のラベル等で、使用を予定する作物が適用作物となっているかを確認し、「□適用作物」にチェックを入れる。</t>
    <phoneticPr fontId="1"/>
  </si>
  <si>
    <t>注8）「購入量」欄は、包装単位に包装数を乗じて購入量を表す形式で記入する。（例）@500ml×３本＝1,500ml</t>
    <rPh sb="48" eb="49">
      <t>ホン</t>
    </rPh>
    <phoneticPr fontId="1"/>
  </si>
  <si>
    <t>（例）</t>
    <rPh sb="1" eb="2">
      <t>レイ</t>
    </rPh>
    <phoneticPr fontId="1"/>
  </si>
  <si>
    <t>出羽種菌株式会社
☎0123-◇◇-0102</t>
    <rPh sb="0" eb="2">
      <t>デワ</t>
    </rPh>
    <rPh sb="2" eb="3">
      <t>シュ</t>
    </rPh>
    <rPh sb="3" eb="4">
      <t>キン</t>
    </rPh>
    <rPh sb="4" eb="6">
      <t>カブシキ</t>
    </rPh>
    <rPh sb="6" eb="8">
      <t>カイシャ</t>
    </rPh>
    <phoneticPr fontId="1"/>
  </si>
  <si>
    <t>◇◇商店</t>
    <rPh sb="2" eb="4">
      <t>ショウテン</t>
    </rPh>
    <phoneticPr fontId="1"/>
  </si>
  <si>
    <t>注3）「使用目的」欄は、資材の用途を端的な表現で記入する。</t>
    <phoneticPr fontId="1"/>
  </si>
  <si>
    <t>注8）「購入量」欄は、包装単位に包装数を乗じて購入量を表す形式で記入する。</t>
    <phoneticPr fontId="1"/>
  </si>
  <si>
    <t>4　収穫後の施設で使用される薬剤</t>
    <rPh sb="2" eb="4">
      <t>シュウカク</t>
    </rPh>
    <rPh sb="4" eb="5">
      <t>ゴ</t>
    </rPh>
    <rPh sb="6" eb="8">
      <t>シセツ</t>
    </rPh>
    <rPh sb="9" eb="11">
      <t>シヨウ</t>
    </rPh>
    <rPh sb="14" eb="16">
      <t>ヤクザイ</t>
    </rPh>
    <phoneticPr fontId="1"/>
  </si>
  <si>
    <t>（例）○○○△△△
　　（農薬の場合）
　　○▲○▲○剤　
農薬登録番号(89321)</t>
    <rPh sb="1" eb="2">
      <t>レイ</t>
    </rPh>
    <rPh sb="13" eb="15">
      <t>ノウヤク</t>
    </rPh>
    <rPh sb="16" eb="18">
      <t>バアイ</t>
    </rPh>
    <rPh sb="27" eb="28">
      <t>ザイ</t>
    </rPh>
    <rPh sb="30" eb="32">
      <t>ノウヤク</t>
    </rPh>
    <rPh sb="32" eb="34">
      <t>トウロク</t>
    </rPh>
    <rPh sb="34" eb="36">
      <t>バンゴウ</t>
    </rPh>
    <phoneticPr fontId="1"/>
  </si>
  <si>
    <t>東北化学株式会社
☎03-1234-5678</t>
    <rPh sb="0" eb="2">
      <t>トウホク</t>
    </rPh>
    <rPh sb="2" eb="4">
      <t>カガク</t>
    </rPh>
    <rPh sb="4" eb="6">
      <t>カブシキ</t>
    </rPh>
    <rPh sb="6" eb="8">
      <t>カイシャ</t>
    </rPh>
    <phoneticPr fontId="1"/>
  </si>
  <si>
    <t>△△薬店</t>
    <rPh sb="2" eb="4">
      <t>ヤクテン</t>
    </rPh>
    <phoneticPr fontId="1"/>
  </si>
  <si>
    <t>@500㍉㍑×2本
=1,000㍉㍑</t>
    <rPh sb="8" eb="9">
      <t>ホン</t>
    </rPh>
    <phoneticPr fontId="1"/>
  </si>
  <si>
    <t>注8）「購入量」欄は、包装単位に包装数を乗じて購入量を表す形式で記入する。（例）@500ml×3=1,500ml</t>
    <rPh sb="38" eb="39">
      <t>レイ</t>
    </rPh>
    <phoneticPr fontId="1"/>
  </si>
  <si>
    <t>5　調製用等資材</t>
    <rPh sb="2" eb="4">
      <t>チョウセイ</t>
    </rPh>
    <rPh sb="4" eb="5">
      <t>ヨウ</t>
    </rPh>
    <rPh sb="5" eb="6">
      <t>トウ</t>
    </rPh>
    <rPh sb="6" eb="8">
      <t>シザイ</t>
    </rPh>
    <phoneticPr fontId="1"/>
  </si>
  <si>
    <t>購入量
（@○○㍑×○○本
=○○㍑）</t>
    <rPh sb="0" eb="2">
      <t>コウニュウ</t>
    </rPh>
    <rPh sb="2" eb="3">
      <t>リョウ</t>
    </rPh>
    <rPh sb="12" eb="13">
      <t>ホン</t>
    </rPh>
    <phoneticPr fontId="1"/>
  </si>
  <si>
    <t>奥羽産業株式会社
☎022-234-1234</t>
    <rPh sb="0" eb="2">
      <t>オウウ</t>
    </rPh>
    <rPh sb="2" eb="4">
      <t>サンギョウ</t>
    </rPh>
    <rPh sb="4" eb="8">
      <t>カブシキガイシャ</t>
    </rPh>
    <rPh sb="6" eb="8">
      <t>カイシャ</t>
    </rPh>
    <phoneticPr fontId="1"/>
  </si>
  <si>
    <t>朝日商事
△△薬店</t>
    <rPh sb="0" eb="2">
      <t>アサヒ</t>
    </rPh>
    <rPh sb="2" eb="4">
      <t>ショウジ</t>
    </rPh>
    <rPh sb="7" eb="9">
      <t>ヤクテン</t>
    </rPh>
    <phoneticPr fontId="1"/>
  </si>
  <si>
    <t>@20㎏×5袋=100㎏
'@20㍑×5本=100㍑</t>
    <rPh sb="6" eb="7">
      <t>フクロ</t>
    </rPh>
    <rPh sb="20" eb="21">
      <t>ホン</t>
    </rPh>
    <phoneticPr fontId="1"/>
  </si>
  <si>
    <t>6　育苗用土</t>
    <rPh sb="2" eb="4">
      <t>イクビョウ</t>
    </rPh>
    <rPh sb="4" eb="6">
      <t>ヨウド</t>
    </rPh>
    <phoneticPr fontId="1"/>
  </si>
  <si>
    <t>購入量
（@○○㎏×○○袋
=○○㎏）</t>
    <rPh sb="0" eb="2">
      <t>コウニュウ</t>
    </rPh>
    <rPh sb="2" eb="3">
      <t>リョウ</t>
    </rPh>
    <rPh sb="12" eb="13">
      <t>フクロ</t>
    </rPh>
    <phoneticPr fontId="1"/>
  </si>
  <si>
    <t>山形培土株式会社
☎0234-△△-7891</t>
    <rPh sb="0" eb="2">
      <t>ヤマガタ</t>
    </rPh>
    <rPh sb="2" eb="4">
      <t>バイド</t>
    </rPh>
    <rPh sb="4" eb="8">
      <t>カブシキガイシャ</t>
    </rPh>
    <rPh sb="6" eb="8">
      <t>カイシャ</t>
    </rPh>
    <phoneticPr fontId="1"/>
  </si>
  <si>
    <t xml:space="preserve">　　　①原土
　　　②肥料及び土壌改良資材
　　　③化学合成物質
</t>
    <rPh sb="4" eb="5">
      <t>ゲン</t>
    </rPh>
    <rPh sb="5" eb="6">
      <t>ド</t>
    </rPh>
    <rPh sb="11" eb="13">
      <t>ヒリョウ</t>
    </rPh>
    <rPh sb="13" eb="14">
      <t>オヨ</t>
    </rPh>
    <rPh sb="15" eb="17">
      <t>ドジョウ</t>
    </rPh>
    <rPh sb="17" eb="19">
      <t>カイリョウ</t>
    </rPh>
    <rPh sb="19" eb="21">
      <t>シザイ</t>
    </rPh>
    <rPh sb="26" eb="28">
      <t>カガク</t>
    </rPh>
    <rPh sb="28" eb="30">
      <t>ゴウセイ</t>
    </rPh>
    <rPh sb="30" eb="32">
      <t>ブッシツ</t>
    </rPh>
    <phoneticPr fontId="1"/>
  </si>
  <si>
    <t>　'@20㎏×100袋=1,000㎏
　'@1㌧×2袋=2㌧</t>
    <rPh sb="9" eb="10">
      <t>フクロ</t>
    </rPh>
    <rPh sb="25" eb="26">
      <t>ホン</t>
    </rPh>
    <rPh sb="26" eb="27">
      <t>フクロ</t>
    </rPh>
    <phoneticPr fontId="1"/>
  </si>
  <si>
    <t>注1）「継続・新規」欄は、資材毎に次のいずれかにより分類して丸印を付す。前年の作付けから継続して選定する資材は「継続」に分類。今回、新規に選定する資材は「新規」に分類。</t>
    <rPh sb="15" eb="16">
      <t>マイ</t>
    </rPh>
    <phoneticPr fontId="1"/>
  </si>
  <si>
    <t>注3）「製造事業者名」欄については、上段に企業・団体名、下段に当該資材の問い合わせ先となる電話番号を記載する。</t>
    <rPh sb="9" eb="10">
      <t>メイ</t>
    </rPh>
    <phoneticPr fontId="1"/>
  </si>
  <si>
    <t>①原土の採取地が過去2年以上周辺から使用禁止資材が飛来又は流入しない区域であること。また、調製段階で使用禁止資材が使用されていないこと。</t>
    <rPh sb="45" eb="47">
      <t>チョウセイ</t>
    </rPh>
    <phoneticPr fontId="1"/>
  </si>
  <si>
    <t>③pH調製などで、硫酸等の化学合成物資の添加が行われていないこと。</t>
    <phoneticPr fontId="1"/>
  </si>
  <si>
    <t>注5）「購入期日」は購入年月日を記入する。</t>
    <phoneticPr fontId="1"/>
  </si>
  <si>
    <t>注6）「購入元」欄は、購入期日欄と一致させて記入する。</t>
    <rPh sb="6" eb="7">
      <t>モト</t>
    </rPh>
    <phoneticPr fontId="1"/>
  </si>
  <si>
    <t>注7）「購入量」欄は、包装単位に包装数を乗じて購入量を表す形式で記入する。</t>
    <phoneticPr fontId="1"/>
  </si>
  <si>
    <t>注8）「適合性判断確認」欄は、外部導入資材の適合性判断に係る事務処理要領に基づいて行う適合性判断確認作業の結果記入欄。（例）確認期日、適切性区分（適切、再検討、保留）</t>
    <phoneticPr fontId="1"/>
  </si>
  <si>
    <t>7　その他資材</t>
    <rPh sb="4" eb="5">
      <t>タ</t>
    </rPh>
    <rPh sb="5" eb="7">
      <t>シザイ</t>
    </rPh>
    <phoneticPr fontId="1"/>
  </si>
  <si>
    <t>生産行程管理責任者</t>
    <rPh sb="0" eb="2">
      <t>セイサン</t>
    </rPh>
    <rPh sb="2" eb="4">
      <t>コウテイ</t>
    </rPh>
    <rPh sb="4" eb="6">
      <t>カンリ</t>
    </rPh>
    <rPh sb="6" eb="8">
      <t>セキニン</t>
    </rPh>
    <rPh sb="8" eb="9">
      <t>シャ</t>
    </rPh>
    <phoneticPr fontId="1"/>
  </si>
  <si>
    <t>資材仕様書
発行日</t>
    <rPh sb="0" eb="2">
      <t>シザイ</t>
    </rPh>
    <rPh sb="2" eb="5">
      <t>シヨウショ</t>
    </rPh>
    <rPh sb="6" eb="8">
      <t>ハッコウ</t>
    </rPh>
    <rPh sb="8" eb="9">
      <t>ビ</t>
    </rPh>
    <phoneticPr fontId="1"/>
  </si>
  <si>
    <t>購入量
（@○○m×○○本）</t>
    <rPh sb="0" eb="2">
      <t>コウニュウ</t>
    </rPh>
    <rPh sb="2" eb="3">
      <t>リョウ</t>
    </rPh>
    <rPh sb="12" eb="13">
      <t>ホン</t>
    </rPh>
    <phoneticPr fontId="1"/>
  </si>
  <si>
    <t>（例）
○○紙育苗ポット</t>
    <rPh sb="1" eb="2">
      <t>レイ</t>
    </rPh>
    <rPh sb="6" eb="7">
      <t>カミ</t>
    </rPh>
    <rPh sb="7" eb="9">
      <t>イクビョウ</t>
    </rPh>
    <phoneticPr fontId="1"/>
  </si>
  <si>
    <t>育苗</t>
    <rPh sb="0" eb="2">
      <t>イクビョウ</t>
    </rPh>
    <phoneticPr fontId="1"/>
  </si>
  <si>
    <t>（株）△△産業
☎0123-45-6789</t>
    <rPh sb="1" eb="2">
      <t>カブ</t>
    </rPh>
    <rPh sb="5" eb="7">
      <t>サンギョウ</t>
    </rPh>
    <phoneticPr fontId="1"/>
  </si>
  <si>
    <t>@128穴×40</t>
    <rPh sb="4" eb="5">
      <t>ケツ</t>
    </rPh>
    <phoneticPr fontId="1"/>
  </si>
  <si>
    <t>（例）
○○紙マルチ</t>
    <rPh sb="1" eb="2">
      <t>レイ</t>
    </rPh>
    <rPh sb="6" eb="7">
      <t>カミ</t>
    </rPh>
    <phoneticPr fontId="1"/>
  </si>
  <si>
    <t>雑草防除</t>
    <rPh sb="0" eb="2">
      <t>ザッソウ</t>
    </rPh>
    <rPh sb="2" eb="4">
      <t>ボウジョ</t>
    </rPh>
    <phoneticPr fontId="1"/>
  </si>
  <si>
    <t>（株）○×農産
☎0123-87-6543</t>
    <rPh sb="1" eb="2">
      <t>カブ</t>
    </rPh>
    <rPh sb="5" eb="7">
      <t>ノウサン</t>
    </rPh>
    <phoneticPr fontId="1"/>
  </si>
  <si>
    <t>28.10.02</t>
  </si>
  <si>
    <t>○○商事</t>
    <rPh sb="2" eb="4">
      <t>ショウジ</t>
    </rPh>
    <phoneticPr fontId="1"/>
  </si>
  <si>
    <t>150m巻×40</t>
    <rPh sb="4" eb="5">
      <t>マキ</t>
    </rPh>
    <phoneticPr fontId="1"/>
  </si>
  <si>
    <t>注5）「資材仕様書発行日」及び「適合性判断」欄は、次の手順で記入する。</t>
    <rPh sb="6" eb="8">
      <t>シヨウ</t>
    </rPh>
    <rPh sb="9" eb="11">
      <t>ハッコウ</t>
    </rPh>
    <rPh sb="19" eb="21">
      <t>ハンダン</t>
    </rPh>
    <phoneticPr fontId="1"/>
  </si>
  <si>
    <t>①資材の選定に当たっては、当該製品の資材仕様書（当該製品の原材料情報、製造工程図等）をメーカーから取り寄せ、その発行日を確認し記入する。</t>
    <rPh sb="20" eb="22">
      <t>シヨウ</t>
    </rPh>
    <rPh sb="56" eb="58">
      <t>ハッコウ</t>
    </rPh>
    <phoneticPr fontId="1"/>
  </si>
  <si>
    <t>注8）「購入量」欄は、包装単位に包装数を乗じて購入量を表す形式で記入する。（例）@20m×50本</t>
    <rPh sb="47" eb="48">
      <t>ホン</t>
    </rPh>
    <phoneticPr fontId="1"/>
  </si>
  <si>
    <t>注9）「適合性判断確認」欄は、その他資材の適合性判断に係る事務処理要領に基づいて行う適合性判断確認作業の結果記入欄。（例）確認期日、適切性区分（適切、再検討、保留）</t>
    <rPh sb="17" eb="18">
      <t>タ</t>
    </rPh>
    <phoneticPr fontId="1"/>
  </si>
  <si>
    <t>適合性判断
（生産行程管理責任者チェック）</t>
    <rPh sb="0" eb="3">
      <t>テキゴウセイ</t>
    </rPh>
    <rPh sb="3" eb="5">
      <t>ハンダン</t>
    </rPh>
    <phoneticPr fontId="1"/>
  </si>
  <si>
    <t>注2）「製品名」欄は、商品名を記入する。当該資材が、農林水産省がホームページで「有機JASで使用可能な資材のリスト」として公表している資材の場合は、下段の「□リスト掲載資材」にチェックをいれる。</t>
    <rPh sb="26" eb="31">
      <t>ノウリンスイサンショウ</t>
    </rPh>
    <rPh sb="40" eb="42">
      <t>ユウキ</t>
    </rPh>
    <rPh sb="46" eb="50">
      <t>シヨウカノウ</t>
    </rPh>
    <rPh sb="51" eb="53">
      <t>シザイ</t>
    </rPh>
    <rPh sb="61" eb="63">
      <t>コウヒョウ</t>
    </rPh>
    <phoneticPr fontId="1"/>
  </si>
  <si>
    <t>この場合は、「資材証明書発行日」の欄は記入する必要がないものとする。</t>
    <rPh sb="12" eb="14">
      <t>ハッコウ</t>
    </rPh>
    <phoneticPr fontId="1"/>
  </si>
  <si>
    <t>注5）「適合性評価」及び「適合性判断」欄は、次の手順で記入する。</t>
    <rPh sb="13" eb="18">
      <t>テキゴウセイハンダン</t>
    </rPh>
    <phoneticPr fontId="1"/>
  </si>
  <si>
    <t>注4）「適合性評価」欄は、次の評価項目をチェックするとともに、適合すると判断した場合は、「適合性判断」欄に生産行程管理責任者が押印等でチェックする。</t>
    <rPh sb="45" eb="50">
      <t>テキゴウセイハンダン</t>
    </rPh>
    <phoneticPr fontId="1"/>
  </si>
  <si>
    <t>4.11.15</t>
    <phoneticPr fontId="1"/>
  </si>
  <si>
    <t>5.2.25
適切</t>
    <rPh sb="7" eb="9">
      <t>テキセツ</t>
    </rPh>
    <phoneticPr fontId="1"/>
  </si>
  <si>
    <t>4.12.05</t>
    <phoneticPr fontId="1"/>
  </si>
  <si>
    <t>5.03.01
適切</t>
    <rPh sb="8" eb="10">
      <t>テキセツ</t>
    </rPh>
    <phoneticPr fontId="1"/>
  </si>
  <si>
    <t>3.2.20
4.11.15</t>
    <phoneticPr fontId="1"/>
  </si>
  <si>
    <t>5.3.01
適切</t>
    <rPh sb="7" eb="9">
      <t>テキセツ</t>
    </rPh>
    <phoneticPr fontId="1"/>
  </si>
  <si>
    <t>4.11.16</t>
    <phoneticPr fontId="1"/>
  </si>
  <si>
    <t>5.2.25
再検討</t>
    <rPh sb="7" eb="10">
      <t>サイケントウ</t>
    </rPh>
    <phoneticPr fontId="1"/>
  </si>
  <si>
    <t>5.2.26
適切</t>
    <rPh sb="7" eb="9">
      <t>テキセツ</t>
    </rPh>
    <phoneticPr fontId="1"/>
  </si>
  <si>
    <t>　　　　比重選、生分解性マルチ、チェーンポット、融雪剤等）を参考にする。</t>
    <rPh sb="8" eb="9">
      <t>セイ</t>
    </rPh>
    <rPh sb="9" eb="12">
      <t>ブンカイセイ</t>
    </rPh>
    <rPh sb="24" eb="27">
      <t>ユウセツザイ</t>
    </rPh>
    <rPh sb="27" eb="28">
      <t>トウ</t>
    </rPh>
    <rPh sb="30" eb="32">
      <t>サンコウ</t>
    </rPh>
    <phoneticPr fontId="1"/>
  </si>
  <si>
    <t>　なお、メーカーから取り寄せた資材証明書は、この様式に一括して添付する。</t>
    <phoneticPr fontId="1"/>
  </si>
  <si>
    <t>　チェックする。</t>
    <phoneticPr fontId="1"/>
  </si>
  <si>
    <t>資材であることを確認し、いずれかにチェックを入れる。</t>
    <phoneticPr fontId="1"/>
  </si>
  <si>
    <t>　　（次亜塩素酸ナトリウムは、表 D.1 基準において「食塩水（99％以上の塩化ナトリウムを含有する食塩を使用したものに限る。）を電気分解したものに限ること。」とされている）</t>
    <rPh sb="3" eb="8">
      <t>ジアエンソサン</t>
    </rPh>
    <rPh sb="15" eb="16">
      <t>ヒョウ</t>
    </rPh>
    <phoneticPr fontId="1"/>
  </si>
  <si>
    <t>　なお、メーカーから取り寄せた資材仕様書は、この様式に一括して添付する。</t>
    <rPh sb="17" eb="19">
      <t>シヨウ</t>
    </rPh>
    <phoneticPr fontId="1"/>
  </si>
  <si>
    <t>Ｐ-23-01-A-1-2-10-3-6</t>
    <phoneticPr fontId="1"/>
  </si>
  <si>
    <t>R070101</t>
    <phoneticPr fontId="1"/>
  </si>
  <si>
    <t>JAS1605の関係規定</t>
    <rPh sb="8" eb="10">
      <t>カンケイ</t>
    </rPh>
    <rPh sb="10" eb="12">
      <t>キテイ</t>
    </rPh>
    <phoneticPr fontId="1"/>
  </si>
  <si>
    <t>付属書A 表A.1-肥料及び土壌改良資材</t>
    <phoneticPr fontId="1"/>
  </si>
  <si>
    <t>付属書B 表B.1-農薬</t>
    <rPh sb="0" eb="3">
      <t>フゾクショ</t>
    </rPh>
    <rPh sb="5" eb="6">
      <t>ヒョウ</t>
    </rPh>
    <rPh sb="10" eb="12">
      <t>ノウヤク</t>
    </rPh>
    <phoneticPr fontId="1"/>
  </si>
  <si>
    <t>　きのこ類の栽培場における栽培管理で使用する資材</t>
    <rPh sb="4" eb="5">
      <t>ルイ</t>
    </rPh>
    <rPh sb="6" eb="9">
      <t>サイバイジョウ</t>
    </rPh>
    <rPh sb="13" eb="17">
      <t>サイバイカンリ</t>
    </rPh>
    <rPh sb="18" eb="20">
      <t>シヨウ</t>
    </rPh>
    <rPh sb="22" eb="24">
      <t>シザイ</t>
    </rPh>
    <phoneticPr fontId="1"/>
  </si>
  <si>
    <t>JAS1605 5.8 きのこ類の栽培場における栽培管理</t>
    <phoneticPr fontId="1"/>
  </si>
  <si>
    <t>付属書C　表C.1-薬剤</t>
    <rPh sb="0" eb="3">
      <t>フゾクショ</t>
    </rPh>
    <rPh sb="5" eb="6">
      <t>ヒョウ</t>
    </rPh>
    <rPh sb="10" eb="12">
      <t>ヤクザイ</t>
    </rPh>
    <phoneticPr fontId="1"/>
  </si>
  <si>
    <t>付属書D 表D.1-調製用等資材</t>
    <rPh sb="0" eb="3">
      <t>フゾクショ</t>
    </rPh>
    <rPh sb="5" eb="6">
      <t>ヒョウ</t>
    </rPh>
    <rPh sb="10" eb="13">
      <t>チョウセイヨウ</t>
    </rPh>
    <rPh sb="13" eb="14">
      <t>トウ</t>
    </rPh>
    <rPh sb="14" eb="16">
      <t>シザイ</t>
    </rPh>
    <phoneticPr fontId="1"/>
  </si>
  <si>
    <t>5.12 育苗管理 5.12.1</t>
    <rPh sb="5" eb="7">
      <t>イクビョウ</t>
    </rPh>
    <rPh sb="7" eb="9">
      <t>カンリ</t>
    </rPh>
    <phoneticPr fontId="1"/>
  </si>
  <si>
    <t>5.4 ほ場に使用する種子又は苗等、5.5 種菌、5.6 スプラウト類の栽培施設に使用する種子、5.10 ほ場又は栽培場における有害動植物の防除及び5.11 一般管理の各項</t>
    <rPh sb="5" eb="6">
      <t>ジョウ</t>
    </rPh>
    <rPh sb="7" eb="9">
      <t>シヨウ</t>
    </rPh>
    <rPh sb="11" eb="13">
      <t>シュシ</t>
    </rPh>
    <rPh sb="13" eb="14">
      <t>マタ</t>
    </rPh>
    <rPh sb="15" eb="16">
      <t>ナエ</t>
    </rPh>
    <rPh sb="16" eb="17">
      <t>ナド</t>
    </rPh>
    <rPh sb="22" eb="24">
      <t>シュキン</t>
    </rPh>
    <rPh sb="34" eb="35">
      <t>ルイ</t>
    </rPh>
    <rPh sb="36" eb="38">
      <t>サイバイ</t>
    </rPh>
    <rPh sb="38" eb="40">
      <t>シセツ</t>
    </rPh>
    <rPh sb="41" eb="43">
      <t>シヨウ</t>
    </rPh>
    <rPh sb="45" eb="47">
      <t>シュシ</t>
    </rPh>
    <rPh sb="54" eb="55">
      <t>ジョウ</t>
    </rPh>
    <rPh sb="55" eb="56">
      <t>マタ</t>
    </rPh>
    <rPh sb="57" eb="59">
      <t>サイバイ</t>
    </rPh>
    <rPh sb="59" eb="60">
      <t>ジョウ</t>
    </rPh>
    <rPh sb="64" eb="66">
      <t>ユウガイ</t>
    </rPh>
    <rPh sb="66" eb="69">
      <t>ドウショクブツ</t>
    </rPh>
    <rPh sb="70" eb="72">
      <t>ボウジョ</t>
    </rPh>
    <rPh sb="72" eb="73">
      <t>オヨ</t>
    </rPh>
    <rPh sb="79" eb="81">
      <t>イッパン</t>
    </rPh>
    <rPh sb="81" eb="83">
      <t>カンリ</t>
    </rPh>
    <rPh sb="84" eb="85">
      <t>カク</t>
    </rPh>
    <rPh sb="85" eb="86">
      <t>コウ</t>
    </rPh>
    <phoneticPr fontId="1"/>
  </si>
  <si>
    <t>　注１）外部導入資材の区分は、JAS1605 付属書A～Dの区分を基本としている。</t>
    <rPh sb="23" eb="26">
      <t>フゾクショ</t>
    </rPh>
    <phoneticPr fontId="1"/>
  </si>
  <si>
    <t>　注４）その他資材に記載する資材は、JAS1605 5.4ほ場に使用する種子または苗等 5.4.1に記載のあるシーダーテープ、3.13 物理的防除の紙マルチ、</t>
    <rPh sb="6" eb="7">
      <t>タ</t>
    </rPh>
    <rPh sb="7" eb="9">
      <t>シザイ</t>
    </rPh>
    <rPh sb="10" eb="12">
      <t>キサイ</t>
    </rPh>
    <rPh sb="14" eb="16">
      <t>シザイ</t>
    </rPh>
    <rPh sb="30" eb="31">
      <t>ジョウ</t>
    </rPh>
    <rPh sb="32" eb="34">
      <t>シヨウ</t>
    </rPh>
    <rPh sb="36" eb="38">
      <t>シュシ</t>
    </rPh>
    <rPh sb="41" eb="43">
      <t>ナエナド</t>
    </rPh>
    <rPh sb="50" eb="52">
      <t>キサイオヨ</t>
    </rPh>
    <phoneticPr fontId="1"/>
  </si>
  <si>
    <t>　　　　プラスチックマルチなど及び「有機農産物のJAS資材評価手順書」の59～60ページに記載された一般管理において使用する資材（種子消毒、種子の</t>
    <rPh sb="50" eb="54">
      <t>イッパンカンリ</t>
    </rPh>
    <rPh sb="58" eb="60">
      <t>シヨウ</t>
    </rPh>
    <phoneticPr fontId="1"/>
  </si>
  <si>
    <t>②当該資材がJAS1605 表 A.1 及び5.7～5.9並びに5.11、5.12に適合する資材であるか否かについての評価を行い、適合すると判断した場合は、それを確認するため生産行程管理責任者が押印等で</t>
    <rPh sb="14" eb="15">
      <t>ヒョウ</t>
    </rPh>
    <rPh sb="29" eb="30">
      <t>ナラ</t>
    </rPh>
    <phoneticPr fontId="1"/>
  </si>
  <si>
    <t xml:space="preserve">　　表B.1掲載資材
　　表B.1基準欄
　　適用作物
　　使用基準
</t>
    <rPh sb="2" eb="3">
      <t>ヒョウ</t>
    </rPh>
    <rPh sb="6" eb="8">
      <t>ケイサイ</t>
    </rPh>
    <rPh sb="8" eb="10">
      <t>シザイ</t>
    </rPh>
    <rPh sb="13" eb="14">
      <t>ヒョウ</t>
    </rPh>
    <rPh sb="17" eb="19">
      <t>キジュン</t>
    </rPh>
    <rPh sb="19" eb="20">
      <t>ラン</t>
    </rPh>
    <rPh sb="23" eb="25">
      <t>テキヨウ</t>
    </rPh>
    <rPh sb="25" eb="27">
      <t>サクモツ</t>
    </rPh>
    <rPh sb="30" eb="32">
      <t>シヨウ</t>
    </rPh>
    <rPh sb="32" eb="34">
      <t>キジュン</t>
    </rPh>
    <phoneticPr fontId="1"/>
  </si>
  <si>
    <t>①JAS1605 付属書B 表B.1（以下「表B.1」という。）に掲載されている資材は、全て農薬取締法に基づく登録農薬であることを前提にしており、農薬登録番号を確認して「製品名」欄の下段に記入する。</t>
    <rPh sb="9" eb="12">
      <t>フゾクショ</t>
    </rPh>
    <rPh sb="14" eb="15">
      <t>ヒョウ</t>
    </rPh>
    <rPh sb="22" eb="23">
      <t>ヒョウ</t>
    </rPh>
    <phoneticPr fontId="1"/>
  </si>
  <si>
    <t>②当該製品が表 B.1に記載されている農薬であることを確認し、「□表B.1掲載資材」にチェックを入れる。</t>
    <rPh sb="6" eb="7">
      <t>ヒョウ</t>
    </rPh>
    <rPh sb="33" eb="34">
      <t>ヒョウ</t>
    </rPh>
    <rPh sb="39" eb="41">
      <t>シザイ</t>
    </rPh>
    <phoneticPr fontId="1"/>
  </si>
  <si>
    <t>③表 B.1の基準欄に記載のある資材は、記載内容に適合することを確認し、「□表B.1基準欄」にチェックを入れる。この場合、基準欄に記載のない場合も✔を入れる。</t>
    <rPh sb="1" eb="2">
      <t>ヒョウ</t>
    </rPh>
    <rPh sb="38" eb="39">
      <t>ヒョウ</t>
    </rPh>
    <phoneticPr fontId="1"/>
  </si>
  <si>
    <t>⑤当該資材がJAS1605 表B.1に適合する資材であるか否かについての評価を行い、適合すると判断した場合は、それを確認するため生産行程管理責任者が押印等でチェックする。</t>
    <rPh sb="14" eb="15">
      <t>ヒョウ</t>
    </rPh>
    <phoneticPr fontId="1"/>
  </si>
  <si>
    <t>3　きのこ類の栽培場における栽培管理で使用する資材</t>
    <rPh sb="5" eb="6">
      <t>ルイ</t>
    </rPh>
    <rPh sb="7" eb="10">
      <t>サイバイジョウ</t>
    </rPh>
    <rPh sb="14" eb="18">
      <t>サイバイカンリ</t>
    </rPh>
    <rPh sb="19" eb="21">
      <t>シヨウ</t>
    </rPh>
    <rPh sb="23" eb="25">
      <t>シザイ</t>
    </rPh>
    <phoneticPr fontId="1"/>
  </si>
  <si>
    <t>　　 5.8 適合資材
　　</t>
    <rPh sb="7" eb="9">
      <t>テキゴウ</t>
    </rPh>
    <rPh sb="9" eb="11">
      <t>シザイ</t>
    </rPh>
    <phoneticPr fontId="1"/>
  </si>
  <si>
    <t>注5）「適合性評価」欄は、当該製品がJAS1605 5.8に適合する資材であることを確認し、「□5.8 適合資材」にチェックを入れる。</t>
    <rPh sb="30" eb="32">
      <t>テキゴウ</t>
    </rPh>
    <rPh sb="52" eb="54">
      <t>テキゴウ</t>
    </rPh>
    <rPh sb="54" eb="56">
      <t>シザイ</t>
    </rPh>
    <phoneticPr fontId="1"/>
  </si>
  <si>
    <t xml:space="preserve">　　表 C.1掲載資材
　　表 C.1基準欄
　　表 B.1掲載資材
　　表 B.1基準欄
</t>
    <rPh sb="2" eb="3">
      <t>ヒョウ</t>
    </rPh>
    <rPh sb="7" eb="9">
      <t>ケイサイ</t>
    </rPh>
    <rPh sb="9" eb="11">
      <t>シザイ</t>
    </rPh>
    <rPh sb="14" eb="15">
      <t>ヒョウ</t>
    </rPh>
    <rPh sb="19" eb="21">
      <t>キジュン</t>
    </rPh>
    <rPh sb="21" eb="22">
      <t>ラン</t>
    </rPh>
    <rPh sb="25" eb="26">
      <t>ヒョウ</t>
    </rPh>
    <rPh sb="30" eb="32">
      <t>ケイサイ</t>
    </rPh>
    <rPh sb="32" eb="34">
      <t>シザイ</t>
    </rPh>
    <rPh sb="37" eb="38">
      <t>ヒョウ</t>
    </rPh>
    <rPh sb="42" eb="44">
      <t>キジュン</t>
    </rPh>
    <rPh sb="44" eb="45">
      <t>ラン</t>
    </rPh>
    <phoneticPr fontId="1"/>
  </si>
  <si>
    <t>①JAS1605 付属書C 表C.1（以下「表 C.1」という。）及びJAS1605 付属書B 表B.1（以下「表 B.1」という。）に掲載されている資材を使用することができるが、表 C.1もしくは表 B.1に掲載されている</t>
    <rPh sb="9" eb="12">
      <t>フゾクショ</t>
    </rPh>
    <rPh sb="14" eb="15">
      <t>ヒョウ</t>
    </rPh>
    <rPh sb="43" eb="46">
      <t>フゾクショ</t>
    </rPh>
    <rPh sb="48" eb="49">
      <t>ヒョウ</t>
    </rPh>
    <phoneticPr fontId="1"/>
  </si>
  <si>
    <t>②表 B.1に掲載されている資材は、全て農薬取締法に基づく登録農薬であることを前提にしており、表 B.1掲載資材の場合は、農薬登録番号を確認して「製品名」欄の下段に記入する。</t>
    <rPh sb="82" eb="84">
      <t>キニュウ</t>
    </rPh>
    <phoneticPr fontId="1"/>
  </si>
  <si>
    <t>③当該資材が表 C.1もしくは表 B.1に適合する資材であるか否かについての評価を行い、適合すると判断した場合は、それを確認するため生産行程管理責任者が押印等でチェックする。</t>
    <phoneticPr fontId="1"/>
  </si>
  <si>
    <t>　　表D.1掲載資材
　　表D.1基準欄
　　</t>
    <rPh sb="2" eb="3">
      <t>ヒョウ</t>
    </rPh>
    <rPh sb="6" eb="8">
      <t>ケイサイ</t>
    </rPh>
    <rPh sb="8" eb="10">
      <t>シザイ</t>
    </rPh>
    <rPh sb="13" eb="14">
      <t>ヒョウ</t>
    </rPh>
    <rPh sb="17" eb="19">
      <t>キジュン</t>
    </rPh>
    <rPh sb="19" eb="20">
      <t>ラン</t>
    </rPh>
    <phoneticPr fontId="1"/>
  </si>
  <si>
    <t>①JAS1605 付属書D（以下「表 D.1」という。）に掲載されている資材であることを確認し、チェックを入れる。</t>
    <rPh sb="9" eb="12">
      <t>フゾクショ</t>
    </rPh>
    <phoneticPr fontId="1"/>
  </si>
  <si>
    <t>②当該資材が表 D.1に適合する資材であるか否かについての評価を行い、適合すると判断した場合は、それを確認するため生産行程管理責任者が押印等でチェックする。</t>
    <phoneticPr fontId="1"/>
  </si>
  <si>
    <t>③表 D.1掲載資材のうち次亜塩素酸ナトリウムはメーカー発行の製造工程図を添付する。</t>
    <rPh sb="28" eb="30">
      <t>ハッコウ</t>
    </rPh>
    <phoneticPr fontId="1"/>
  </si>
  <si>
    <t>②調製段階で肥料及び土壌改良資材を使用している場合、当該資材が「JAS1605 付属書A 表A.1」に適合していること。</t>
    <rPh sb="1" eb="3">
      <t>チョウセイ</t>
    </rPh>
    <rPh sb="14" eb="16">
      <t>シザイ</t>
    </rPh>
    <rPh sb="40" eb="43">
      <t>フゾクショ</t>
    </rPh>
    <rPh sb="45" eb="46">
      <t>ヒョウ</t>
    </rPh>
    <phoneticPr fontId="1"/>
  </si>
  <si>
    <t>②当該資材がJAS1605 箇条5 生産の方法に適合する資材であるか否かについての評価を行い、適合すると判断した場合は、それを確認するため生産行程管理責任者が押印等でチェックする。</t>
    <phoneticPr fontId="1"/>
  </si>
  <si>
    <t>令和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</si>
</sst>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1"/>
      <name val="游ゴシック"/>
      <family val="2"/>
      <charset val="128"/>
      <scheme val="minor"/>
    </font>
    <font>
      <sz val="9"/>
      <color rgb="FF000000"/>
      <name val="Meiryo UI"/>
      <family val="3"/>
      <charset val="128"/>
    </font>
    <font>
      <sz val="10"/>
      <name val="ＭＳ Ｐ明朝"/>
      <family val="1"/>
      <charset val="128"/>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medium">
        <color auto="1"/>
      </bottom>
      <diagonal/>
    </border>
  </borders>
  <cellStyleXfs count="2">
    <xf numFmtId="0" fontId="0" fillId="0" borderId="0">
      <alignment vertical="center"/>
    </xf>
    <xf numFmtId="0" fontId="2" fillId="0" borderId="0"/>
  </cellStyleXfs>
  <cellXfs count="4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1" xfId="0" applyFont="1" applyBorder="1">
      <alignment vertical="center"/>
    </xf>
    <xf numFmtId="58" fontId="3" fillId="0" borderId="2" xfId="0" quotePrefix="1" applyNumberFormat="1" applyFont="1" applyBorder="1">
      <alignment vertical="center"/>
    </xf>
    <xf numFmtId="0" fontId="3" fillId="0" borderId="3" xfId="0" applyFont="1" applyBorder="1">
      <alignment vertical="center"/>
    </xf>
    <xf numFmtId="0" fontId="3" fillId="0" borderId="2" xfId="0" quotePrefix="1" applyFont="1" applyBorder="1" applyAlignment="1">
      <alignment horizontal="center" vertical="center"/>
    </xf>
    <xf numFmtId="0" fontId="3" fillId="0" borderId="3" xfId="0" applyFont="1" applyBorder="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5" fillId="0" borderId="0" xfId="0" applyFont="1">
      <alignment vertical="center"/>
    </xf>
    <xf numFmtId="0" fontId="3" fillId="0" borderId="0" xfId="0" applyFont="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lignment vertical="center"/>
    </xf>
    <xf numFmtId="0" fontId="3" fillId="0" borderId="4" xfId="0" quotePrefix="1" applyFont="1" applyBorder="1">
      <alignment vertical="center"/>
    </xf>
    <xf numFmtId="0" fontId="3" fillId="0" borderId="11" xfId="0" applyFont="1" applyBorder="1" applyAlignment="1">
      <alignment vertical="center" wrapText="1"/>
    </xf>
    <xf numFmtId="0" fontId="3" fillId="0" borderId="5" xfId="0" applyFont="1" applyBorder="1" applyAlignment="1">
      <alignment horizontal="center" vertical="center"/>
    </xf>
    <xf numFmtId="0" fontId="3" fillId="0" borderId="6"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3" xfId="0" applyFont="1" applyBorder="1">
      <alignment vertical="center"/>
    </xf>
    <xf numFmtId="0" fontId="3" fillId="0" borderId="14" xfId="0" applyFont="1" applyBorder="1">
      <alignment vertical="center"/>
    </xf>
    <xf numFmtId="0" fontId="3" fillId="0" borderId="4" xfId="0" applyFont="1" applyBorder="1" applyAlignment="1">
      <alignment vertical="top" wrapText="1"/>
    </xf>
    <xf numFmtId="0" fontId="3" fillId="0" borderId="4" xfId="0" quotePrefix="1" applyFont="1" applyBorder="1" applyAlignment="1">
      <alignment horizontal="center" vertical="center" wrapText="1"/>
    </xf>
    <xf numFmtId="0" fontId="3" fillId="0" borderId="15" xfId="0" applyFont="1" applyBorder="1">
      <alignment vertical="center"/>
    </xf>
    <xf numFmtId="0" fontId="3" fillId="0" borderId="16" xfId="0" applyFont="1" applyBorder="1" applyAlignment="1">
      <alignment vertical="top" wrapText="1"/>
    </xf>
    <xf numFmtId="0" fontId="8" fillId="0" borderId="4" xfId="0" applyFont="1" applyBorder="1" applyAlignment="1">
      <alignment vertical="center" wrapText="1"/>
    </xf>
    <xf numFmtId="0" fontId="3" fillId="0" borderId="4" xfId="0" quotePrefix="1" applyFont="1" applyBorder="1" applyAlignment="1">
      <alignment horizontal="left" vertical="center" wrapText="1"/>
    </xf>
    <xf numFmtId="0" fontId="2" fillId="0" borderId="0" xfId="0" applyFont="1" applyAlignment="1">
      <alignment horizontal="right" vertical="center"/>
    </xf>
    <xf numFmtId="0" fontId="3" fillId="0" borderId="1" xfId="0" applyFont="1" applyBorder="1" applyAlignment="1">
      <alignment vertical="center" wrapText="1"/>
    </xf>
    <xf numFmtId="0" fontId="3" fillId="0" borderId="13" xfId="0" applyFont="1" applyBorder="1" applyAlignment="1">
      <alignment vertical="top" wrapText="1"/>
    </xf>
    <xf numFmtId="0" fontId="2" fillId="0" borderId="0" xfId="0" applyFont="1" applyAlignment="1">
      <alignment horizontal="center" vertical="center"/>
    </xf>
    <xf numFmtId="0" fontId="8" fillId="0" borderId="0" xfId="0" applyFont="1" applyAlignment="1">
      <alignment horizontal="center" vertical="center"/>
    </xf>
    <xf numFmtId="0" fontId="3" fillId="0" borderId="13"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58" fontId="3" fillId="0" borderId="0" xfId="0" applyNumberFormat="1" applyFont="1" applyAlignment="1">
      <alignment horizontal="center" vertical="center"/>
    </xf>
    <xf numFmtId="0" fontId="6" fillId="0" borderId="0" xfId="0" applyFont="1" applyAlignment="1">
      <alignment horizontal="center" vertical="center"/>
    </xf>
  </cellXfs>
  <cellStyles count="2">
    <cellStyle name="標準" xfId="0" builtinId="0"/>
    <cellStyle name="標準 2" xfId="1" xr:uid="{EE48061C-8CD2-4AB1-9F3E-87A2A0BFBC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3</xdr:row>
          <xdr:rowOff>342900</xdr:rowOff>
        </xdr:from>
        <xdr:to>
          <xdr:col>3</xdr:col>
          <xdr:colOff>447675</xdr:colOff>
          <xdr:row>4</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3</xdr:row>
          <xdr:rowOff>447675</xdr:rowOff>
        </xdr:from>
        <xdr:to>
          <xdr:col>6</xdr:col>
          <xdr:colOff>314325</xdr:colOff>
          <xdr:row>4</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104775</xdr:rowOff>
        </xdr:from>
        <xdr:to>
          <xdr:col>6</xdr:col>
          <xdr:colOff>314325</xdr:colOff>
          <xdr:row>3</xdr:row>
          <xdr:rowOff>409575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xdr:row>
          <xdr:rowOff>695325</xdr:rowOff>
        </xdr:from>
        <xdr:to>
          <xdr:col>6</xdr:col>
          <xdr:colOff>314325</xdr:colOff>
          <xdr:row>3</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276225</xdr:rowOff>
        </xdr:from>
        <xdr:to>
          <xdr:col>6</xdr:col>
          <xdr:colOff>314325</xdr:colOff>
          <xdr:row>3</xdr:row>
          <xdr:rowOff>581025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447675</xdr:rowOff>
        </xdr:from>
        <xdr:to>
          <xdr:col>6</xdr:col>
          <xdr:colOff>314325</xdr:colOff>
          <xdr:row>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104775</xdr:rowOff>
        </xdr:from>
        <xdr:to>
          <xdr:col>6</xdr:col>
          <xdr:colOff>314325</xdr:colOff>
          <xdr:row>4</xdr:row>
          <xdr:rowOff>409575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676275</xdr:rowOff>
        </xdr:from>
        <xdr:to>
          <xdr:col>6</xdr:col>
          <xdr:colOff>314325</xdr:colOff>
          <xdr:row>4</xdr:row>
          <xdr:rowOff>257175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276225</xdr:rowOff>
        </xdr:from>
        <xdr:to>
          <xdr:col>6</xdr:col>
          <xdr:colOff>314325</xdr:colOff>
          <xdr:row>4</xdr:row>
          <xdr:rowOff>581025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447675</xdr:rowOff>
        </xdr:from>
        <xdr:to>
          <xdr:col>6</xdr:col>
          <xdr:colOff>314325</xdr:colOff>
          <xdr:row>6</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104775</xdr:rowOff>
        </xdr:from>
        <xdr:to>
          <xdr:col>6</xdr:col>
          <xdr:colOff>314325</xdr:colOff>
          <xdr:row>5</xdr:row>
          <xdr:rowOff>409575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666750</xdr:rowOff>
        </xdr:from>
        <xdr:to>
          <xdr:col>6</xdr:col>
          <xdr:colOff>314325</xdr:colOff>
          <xdr:row>5</xdr:row>
          <xdr:rowOff>247650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276225</xdr:rowOff>
        </xdr:from>
        <xdr:to>
          <xdr:col>6</xdr:col>
          <xdr:colOff>314325</xdr:colOff>
          <xdr:row>5</xdr:row>
          <xdr:rowOff>581025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447675</xdr:rowOff>
        </xdr:from>
        <xdr:to>
          <xdr:col>6</xdr:col>
          <xdr:colOff>314325</xdr:colOff>
          <xdr:row>7</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104775</xdr:rowOff>
        </xdr:from>
        <xdr:to>
          <xdr:col>6</xdr:col>
          <xdr:colOff>314325</xdr:colOff>
          <xdr:row>6</xdr:row>
          <xdr:rowOff>409575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666750</xdr:rowOff>
        </xdr:from>
        <xdr:to>
          <xdr:col>6</xdr:col>
          <xdr:colOff>314325</xdr:colOff>
          <xdr:row>6</xdr:row>
          <xdr:rowOff>247650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276225</xdr:rowOff>
        </xdr:from>
        <xdr:to>
          <xdr:col>6</xdr:col>
          <xdr:colOff>314325</xdr:colOff>
          <xdr:row>6</xdr:row>
          <xdr:rowOff>581025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xdr:row>
          <xdr:rowOff>704850</xdr:rowOff>
        </xdr:from>
        <xdr:to>
          <xdr:col>5</xdr:col>
          <xdr:colOff>314325</xdr:colOff>
          <xdr:row>3</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xdr:row>
          <xdr:rowOff>723900</xdr:rowOff>
        </xdr:from>
        <xdr:to>
          <xdr:col>5</xdr:col>
          <xdr:colOff>314325</xdr:colOff>
          <xdr:row>4</xdr:row>
          <xdr:rowOff>257175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xdr:row>
          <xdr:rowOff>714375</xdr:rowOff>
        </xdr:from>
        <xdr:to>
          <xdr:col>5</xdr:col>
          <xdr:colOff>314325</xdr:colOff>
          <xdr:row>5</xdr:row>
          <xdr:rowOff>247650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714375</xdr:rowOff>
        </xdr:from>
        <xdr:to>
          <xdr:col>5</xdr:col>
          <xdr:colOff>314325</xdr:colOff>
          <xdr:row>6</xdr:row>
          <xdr:rowOff>247650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3</xdr:row>
          <xdr:rowOff>447675</xdr:rowOff>
        </xdr:from>
        <xdr:to>
          <xdr:col>6</xdr:col>
          <xdr:colOff>314325</xdr:colOff>
          <xdr:row>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104775</xdr:rowOff>
        </xdr:from>
        <xdr:to>
          <xdr:col>6</xdr:col>
          <xdr:colOff>314325</xdr:colOff>
          <xdr:row>3</xdr:row>
          <xdr:rowOff>409575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xdr:row>
          <xdr:rowOff>695325</xdr:rowOff>
        </xdr:from>
        <xdr:to>
          <xdr:col>6</xdr:col>
          <xdr:colOff>314325</xdr:colOff>
          <xdr:row>3</xdr:row>
          <xdr:rowOff>247650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276225</xdr:rowOff>
        </xdr:from>
        <xdr:to>
          <xdr:col>6</xdr:col>
          <xdr:colOff>314325</xdr:colOff>
          <xdr:row>3</xdr:row>
          <xdr:rowOff>581025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447675</xdr:rowOff>
        </xdr:from>
        <xdr:to>
          <xdr:col>6</xdr:col>
          <xdr:colOff>314325</xdr:colOff>
          <xdr:row>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104775</xdr:rowOff>
        </xdr:from>
        <xdr:to>
          <xdr:col>6</xdr:col>
          <xdr:colOff>314325</xdr:colOff>
          <xdr:row>4</xdr:row>
          <xdr:rowOff>409575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695325</xdr:rowOff>
        </xdr:from>
        <xdr:to>
          <xdr:col>6</xdr:col>
          <xdr:colOff>314325</xdr:colOff>
          <xdr:row>4</xdr:row>
          <xdr:rowOff>247650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276225</xdr:rowOff>
        </xdr:from>
        <xdr:to>
          <xdr:col>6</xdr:col>
          <xdr:colOff>314325</xdr:colOff>
          <xdr:row>4</xdr:row>
          <xdr:rowOff>581025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447675</xdr:rowOff>
        </xdr:from>
        <xdr:to>
          <xdr:col>6</xdr:col>
          <xdr:colOff>314325</xdr:colOff>
          <xdr:row>6</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104775</xdr:rowOff>
        </xdr:from>
        <xdr:to>
          <xdr:col>6</xdr:col>
          <xdr:colOff>314325</xdr:colOff>
          <xdr:row>5</xdr:row>
          <xdr:rowOff>409575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704850</xdr:rowOff>
        </xdr:from>
        <xdr:to>
          <xdr:col>6</xdr:col>
          <xdr:colOff>314325</xdr:colOff>
          <xdr:row>5</xdr:row>
          <xdr:rowOff>257175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276225</xdr:rowOff>
        </xdr:from>
        <xdr:to>
          <xdr:col>6</xdr:col>
          <xdr:colOff>314325</xdr:colOff>
          <xdr:row>5</xdr:row>
          <xdr:rowOff>581025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447675</xdr:rowOff>
        </xdr:from>
        <xdr:to>
          <xdr:col>6</xdr:col>
          <xdr:colOff>314325</xdr:colOff>
          <xdr:row>7</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104775</xdr:rowOff>
        </xdr:from>
        <xdr:to>
          <xdr:col>6</xdr:col>
          <xdr:colOff>314325</xdr:colOff>
          <xdr:row>6</xdr:row>
          <xdr:rowOff>409575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704850</xdr:rowOff>
        </xdr:from>
        <xdr:to>
          <xdr:col>6</xdr:col>
          <xdr:colOff>314325</xdr:colOff>
          <xdr:row>6</xdr:row>
          <xdr:rowOff>257175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276225</xdr:rowOff>
        </xdr:from>
        <xdr:to>
          <xdr:col>6</xdr:col>
          <xdr:colOff>314325</xdr:colOff>
          <xdr:row>6</xdr:row>
          <xdr:rowOff>581025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3</xdr:row>
          <xdr:rowOff>104775</xdr:rowOff>
        </xdr:from>
        <xdr:to>
          <xdr:col>6</xdr:col>
          <xdr:colOff>314325</xdr:colOff>
          <xdr:row>3</xdr:row>
          <xdr:rowOff>409575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xdr:row>
          <xdr:rowOff>685800</xdr:rowOff>
        </xdr:from>
        <xdr:to>
          <xdr:col>6</xdr:col>
          <xdr:colOff>314325</xdr:colOff>
          <xdr:row>3</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104775</xdr:rowOff>
        </xdr:from>
        <xdr:to>
          <xdr:col>6</xdr:col>
          <xdr:colOff>314325</xdr:colOff>
          <xdr:row>4</xdr:row>
          <xdr:rowOff>409575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704850</xdr:rowOff>
        </xdr:from>
        <xdr:to>
          <xdr:col>6</xdr:col>
          <xdr:colOff>314325</xdr:colOff>
          <xdr:row>4</xdr:row>
          <xdr:rowOff>257175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104775</xdr:rowOff>
        </xdr:from>
        <xdr:to>
          <xdr:col>6</xdr:col>
          <xdr:colOff>314325</xdr:colOff>
          <xdr:row>5</xdr:row>
          <xdr:rowOff>409575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685800</xdr:rowOff>
        </xdr:from>
        <xdr:to>
          <xdr:col>6</xdr:col>
          <xdr:colOff>314325</xdr:colOff>
          <xdr:row>5</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104775</xdr:rowOff>
        </xdr:from>
        <xdr:to>
          <xdr:col>6</xdr:col>
          <xdr:colOff>314325</xdr:colOff>
          <xdr:row>6</xdr:row>
          <xdr:rowOff>409575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685800</xdr:rowOff>
        </xdr:from>
        <xdr:to>
          <xdr:col>6</xdr:col>
          <xdr:colOff>314325</xdr:colOff>
          <xdr:row>6</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3</xdr:row>
          <xdr:rowOff>104775</xdr:rowOff>
        </xdr:from>
        <xdr:to>
          <xdr:col>4</xdr:col>
          <xdr:colOff>314325</xdr:colOff>
          <xdr:row>3</xdr:row>
          <xdr:rowOff>409575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xdr:row>
          <xdr:rowOff>695325</xdr:rowOff>
        </xdr:from>
        <xdr:to>
          <xdr:col>4</xdr:col>
          <xdr:colOff>314325</xdr:colOff>
          <xdr:row>3</xdr:row>
          <xdr:rowOff>247650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276225</xdr:rowOff>
        </xdr:from>
        <xdr:to>
          <xdr:col>4</xdr:col>
          <xdr:colOff>314325</xdr:colOff>
          <xdr:row>3</xdr:row>
          <xdr:rowOff>581025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104775</xdr:rowOff>
        </xdr:from>
        <xdr:to>
          <xdr:col>4</xdr:col>
          <xdr:colOff>314325</xdr:colOff>
          <xdr:row>4</xdr:row>
          <xdr:rowOff>409575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647700</xdr:rowOff>
        </xdr:from>
        <xdr:to>
          <xdr:col>4</xdr:col>
          <xdr:colOff>304800</xdr:colOff>
          <xdr:row>4</xdr:row>
          <xdr:rowOff>257175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276225</xdr:rowOff>
        </xdr:from>
        <xdr:to>
          <xdr:col>4</xdr:col>
          <xdr:colOff>314325</xdr:colOff>
          <xdr:row>4</xdr:row>
          <xdr:rowOff>581025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104775</xdr:rowOff>
        </xdr:from>
        <xdr:to>
          <xdr:col>4</xdr:col>
          <xdr:colOff>314325</xdr:colOff>
          <xdr:row>5</xdr:row>
          <xdr:rowOff>409575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647700</xdr:rowOff>
        </xdr:from>
        <xdr:to>
          <xdr:col>4</xdr:col>
          <xdr:colOff>314325</xdr:colOff>
          <xdr:row>5</xdr:row>
          <xdr:rowOff>257175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276225</xdr:rowOff>
        </xdr:from>
        <xdr:to>
          <xdr:col>4</xdr:col>
          <xdr:colOff>314325</xdr:colOff>
          <xdr:row>5</xdr:row>
          <xdr:rowOff>581025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104775</xdr:rowOff>
        </xdr:from>
        <xdr:to>
          <xdr:col>4</xdr:col>
          <xdr:colOff>314325</xdr:colOff>
          <xdr:row>6</xdr:row>
          <xdr:rowOff>409575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628650</xdr:rowOff>
        </xdr:from>
        <xdr:to>
          <xdr:col>4</xdr:col>
          <xdr:colOff>304800</xdr:colOff>
          <xdr:row>6</xdr:row>
          <xdr:rowOff>238125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276225</xdr:rowOff>
        </xdr:from>
        <xdr:to>
          <xdr:col>4</xdr:col>
          <xdr:colOff>314325</xdr:colOff>
          <xdr:row>6</xdr:row>
          <xdr:rowOff>581025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3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5.vml"/><Relationship Id="rId7" Type="http://schemas.openxmlformats.org/officeDocument/2006/relationships/ctrlProp" Target="../ctrlProps/ctrlProp4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3" Type="http://schemas.openxmlformats.org/officeDocument/2006/relationships/vmlDrawing" Target="../drawings/vmlDrawing6.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5" Type="http://schemas.openxmlformats.org/officeDocument/2006/relationships/ctrlProp" Target="../ctrlProps/ctrlProp5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0B81-4714-4A22-A6F4-E0DC221F2F66}">
  <sheetPr>
    <tabColor theme="7" tint="0.79998168889431442"/>
    <pageSetUpPr fitToPage="1"/>
  </sheetPr>
  <dimension ref="A2:G22"/>
  <sheetViews>
    <sheetView tabSelected="1" view="pageBreakPreview" zoomScaleNormal="100" zoomScaleSheetLayoutView="100" workbookViewId="0">
      <selection activeCell="C6" sqref="C6"/>
    </sheetView>
  </sheetViews>
  <sheetFormatPr defaultRowHeight="13.5" x14ac:dyDescent="0.4"/>
  <cols>
    <col min="1" max="1" width="4.5" style="2" customWidth="1"/>
    <col min="2" max="2" width="12.875" style="3" customWidth="1"/>
    <col min="3" max="3" width="33.125" style="2" customWidth="1"/>
    <col min="4" max="4" width="18.75" style="2" customWidth="1"/>
    <col min="5" max="5" width="21.625" style="2" customWidth="1"/>
    <col min="6" max="6" width="14.625" style="3" customWidth="1"/>
    <col min="7" max="7" width="7.75" style="2" customWidth="1"/>
    <col min="8" max="16384" width="9" style="2"/>
  </cols>
  <sheetData>
    <row r="2" spans="1:7" s="1" customFormat="1" x14ac:dyDescent="0.4">
      <c r="A2" s="1" t="s">
        <v>122</v>
      </c>
      <c r="B2" s="40"/>
      <c r="F2" s="40"/>
      <c r="G2" s="37" t="s">
        <v>123</v>
      </c>
    </row>
    <row r="3" spans="1:7" x14ac:dyDescent="0.4">
      <c r="A3" s="2" t="s">
        <v>0</v>
      </c>
    </row>
    <row r="4" spans="1:7" ht="26.25" customHeight="1" x14ac:dyDescent="0.4">
      <c r="C4" s="4" t="s">
        <v>1</v>
      </c>
    </row>
    <row r="6" spans="1:7" ht="22.5" customHeight="1" x14ac:dyDescent="0.4">
      <c r="D6" s="5" t="s">
        <v>2</v>
      </c>
      <c r="E6" s="6" t="s">
        <v>155</v>
      </c>
      <c r="F6" s="7"/>
    </row>
    <row r="7" spans="1:7" ht="22.5" customHeight="1" x14ac:dyDescent="0.4">
      <c r="D7" s="5" t="s">
        <v>3</v>
      </c>
      <c r="E7" s="8"/>
      <c r="F7" s="9"/>
    </row>
    <row r="9" spans="1:7" ht="27" x14ac:dyDescent="0.4">
      <c r="B9" s="10" t="s">
        <v>4</v>
      </c>
      <c r="C9" s="5" t="s">
        <v>5</v>
      </c>
      <c r="D9" s="45" t="s">
        <v>124</v>
      </c>
      <c r="E9" s="45"/>
      <c r="F9" s="11" t="s">
        <v>6</v>
      </c>
    </row>
    <row r="10" spans="1:7" ht="22.5" customHeight="1" x14ac:dyDescent="0.4">
      <c r="B10" s="11">
        <v>1</v>
      </c>
      <c r="C10" s="5" t="s">
        <v>7</v>
      </c>
      <c r="D10" s="44" t="s">
        <v>125</v>
      </c>
      <c r="E10" s="43"/>
      <c r="F10" s="11" t="s">
        <v>8</v>
      </c>
    </row>
    <row r="11" spans="1:7" ht="22.5" customHeight="1" x14ac:dyDescent="0.4">
      <c r="B11" s="11">
        <v>2</v>
      </c>
      <c r="C11" s="5" t="s">
        <v>9</v>
      </c>
      <c r="D11" s="43" t="s">
        <v>126</v>
      </c>
      <c r="E11" s="43"/>
      <c r="F11" s="11" t="s">
        <v>8</v>
      </c>
    </row>
    <row r="12" spans="1:7" ht="33.75" customHeight="1" x14ac:dyDescent="0.4">
      <c r="B12" s="11">
        <v>3</v>
      </c>
      <c r="C12" s="38" t="s">
        <v>127</v>
      </c>
      <c r="D12" s="44" t="s">
        <v>128</v>
      </c>
      <c r="E12" s="44"/>
      <c r="F12" s="11" t="s">
        <v>8</v>
      </c>
    </row>
    <row r="13" spans="1:7" ht="22.5" customHeight="1" x14ac:dyDescent="0.4">
      <c r="B13" s="11">
        <v>4</v>
      </c>
      <c r="C13" s="12" t="s">
        <v>10</v>
      </c>
      <c r="D13" s="43" t="s">
        <v>129</v>
      </c>
      <c r="E13" s="43"/>
      <c r="F13" s="11" t="s">
        <v>8</v>
      </c>
    </row>
    <row r="14" spans="1:7" ht="22.5" customHeight="1" x14ac:dyDescent="0.4">
      <c r="B14" s="11">
        <v>5</v>
      </c>
      <c r="C14" s="5" t="s">
        <v>11</v>
      </c>
      <c r="D14" s="43" t="s">
        <v>130</v>
      </c>
      <c r="E14" s="43"/>
      <c r="F14" s="11" t="s">
        <v>8</v>
      </c>
    </row>
    <row r="15" spans="1:7" ht="22.5" customHeight="1" x14ac:dyDescent="0.4">
      <c r="B15" s="11">
        <v>6</v>
      </c>
      <c r="C15" s="5" t="s">
        <v>12</v>
      </c>
      <c r="D15" s="43" t="s">
        <v>131</v>
      </c>
      <c r="E15" s="43"/>
      <c r="F15" s="11" t="s">
        <v>8</v>
      </c>
    </row>
    <row r="16" spans="1:7" ht="69.75" customHeight="1" x14ac:dyDescent="0.4">
      <c r="B16" s="11">
        <v>7</v>
      </c>
      <c r="C16" s="5" t="s">
        <v>13</v>
      </c>
      <c r="D16" s="44" t="s">
        <v>132</v>
      </c>
      <c r="E16" s="44"/>
      <c r="F16" s="11" t="s">
        <v>8</v>
      </c>
    </row>
    <row r="17" spans="2:2" x14ac:dyDescent="0.4">
      <c r="B17" s="13" t="s">
        <v>133</v>
      </c>
    </row>
    <row r="18" spans="2:2" x14ac:dyDescent="0.4">
      <c r="B18" s="13" t="s">
        <v>14</v>
      </c>
    </row>
    <row r="19" spans="2:2" x14ac:dyDescent="0.4">
      <c r="B19" s="13" t="s">
        <v>15</v>
      </c>
    </row>
    <row r="20" spans="2:2" x14ac:dyDescent="0.4">
      <c r="B20" s="13" t="s">
        <v>134</v>
      </c>
    </row>
    <row r="21" spans="2:2" x14ac:dyDescent="0.4">
      <c r="B21" s="13" t="s">
        <v>135</v>
      </c>
    </row>
    <row r="22" spans="2:2" x14ac:dyDescent="0.4">
      <c r="B22" s="13" t="s">
        <v>116</v>
      </c>
    </row>
  </sheetData>
  <mergeCells count="8">
    <mergeCell ref="D15:E15"/>
    <mergeCell ref="D16:E16"/>
    <mergeCell ref="D9:E9"/>
    <mergeCell ref="D10:E10"/>
    <mergeCell ref="D11:E11"/>
    <mergeCell ref="D12:E12"/>
    <mergeCell ref="D13:E13"/>
    <mergeCell ref="D14:E14"/>
  </mergeCells>
  <phoneticPr fontId="1"/>
  <pageMargins left="0.70866141732283472" right="0.70866141732283472" top="0.74803149606299213" bottom="0.59055118110236227" header="0.31496062992125984" footer="0.39370078740157483"/>
  <pageSetup paperSize="9" scale="98" orientation="landscape" r:id="rId1"/>
  <headerFooter>
    <oddFooter>&amp;C&amp;12 33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3049-DA3C-487E-A66E-D158C3727BCC}">
  <sheetPr>
    <tabColor theme="7" tint="0.79998168889431442"/>
    <pageSetUpPr fitToPage="1"/>
  </sheetPr>
  <dimension ref="B1:L21"/>
  <sheetViews>
    <sheetView view="pageBreakPreview" zoomScaleNormal="100" zoomScaleSheetLayoutView="100" workbookViewId="0">
      <selection activeCell="K2" sqref="K2"/>
    </sheetView>
  </sheetViews>
  <sheetFormatPr defaultRowHeight="13.5" x14ac:dyDescent="0.4"/>
  <cols>
    <col min="1" max="1" width="3.5" style="2" customWidth="1"/>
    <col min="2" max="2" width="4.125" style="3" customWidth="1"/>
    <col min="3" max="3" width="6" style="3" customWidth="1"/>
    <col min="4" max="4" width="21.375" style="2" customWidth="1"/>
    <col min="5" max="5" width="10" style="2" customWidth="1"/>
    <col min="6" max="6" width="15.125" style="2" customWidth="1"/>
    <col min="7" max="7" width="10.375" style="2" customWidth="1"/>
    <col min="8" max="8" width="12.625" style="2" customWidth="1"/>
    <col min="9" max="9" width="10.5" style="2" customWidth="1"/>
    <col min="10" max="10" width="9.25" style="2" customWidth="1"/>
    <col min="11" max="11" width="19.75" style="2" customWidth="1"/>
    <col min="12" max="12" width="10.75" style="2" customWidth="1"/>
    <col min="13" max="13" width="5.625" style="2" customWidth="1"/>
    <col min="14" max="16384" width="9" style="2"/>
  </cols>
  <sheetData>
    <row r="1" spans="2:12" ht="23.25" customHeight="1" x14ac:dyDescent="0.4">
      <c r="C1" s="14" t="s">
        <v>16</v>
      </c>
      <c r="I1" s="2" t="s">
        <v>17</v>
      </c>
      <c r="J1" s="46" t="str">
        <f>'16 1-10-③外部導入資材台帳'!E6</f>
        <v>令和 　 年 　 月 　 日</v>
      </c>
      <c r="K1" s="47"/>
    </row>
    <row r="2" spans="2:12" ht="23.25" customHeight="1" thickBot="1" x14ac:dyDescent="0.45">
      <c r="C2" s="14"/>
      <c r="I2" s="2" t="s">
        <v>18</v>
      </c>
      <c r="K2" s="3"/>
    </row>
    <row r="3" spans="2:12" s="3" customFormat="1" ht="59.25" customHeight="1" thickBot="1" x14ac:dyDescent="0.45">
      <c r="B3" s="15" t="s">
        <v>19</v>
      </c>
      <c r="C3" s="16" t="s">
        <v>20</v>
      </c>
      <c r="D3" s="17" t="s">
        <v>21</v>
      </c>
      <c r="E3" s="17" t="s">
        <v>22</v>
      </c>
      <c r="F3" s="17" t="s">
        <v>23</v>
      </c>
      <c r="G3" s="16" t="s">
        <v>24</v>
      </c>
      <c r="H3" s="16" t="s">
        <v>102</v>
      </c>
      <c r="I3" s="17" t="s">
        <v>25</v>
      </c>
      <c r="J3" s="17" t="s">
        <v>26</v>
      </c>
      <c r="K3" s="16" t="s">
        <v>27</v>
      </c>
      <c r="L3" s="18" t="s">
        <v>28</v>
      </c>
    </row>
    <row r="4" spans="2:12" ht="51" customHeight="1" thickTop="1" x14ac:dyDescent="0.4">
      <c r="B4" s="19">
        <v>1</v>
      </c>
      <c r="C4" s="20" t="s">
        <v>20</v>
      </c>
      <c r="D4" s="21" t="s">
        <v>29</v>
      </c>
      <c r="E4" s="22" t="s">
        <v>30</v>
      </c>
      <c r="F4" s="21" t="s">
        <v>31</v>
      </c>
      <c r="G4" s="22" t="s">
        <v>32</v>
      </c>
      <c r="H4" s="20"/>
      <c r="I4" s="22" t="s">
        <v>107</v>
      </c>
      <c r="J4" s="22" t="s">
        <v>33</v>
      </c>
      <c r="K4" s="23" t="s">
        <v>34</v>
      </c>
      <c r="L4" s="24" t="s">
        <v>108</v>
      </c>
    </row>
    <row r="5" spans="2:12" ht="51" customHeight="1" x14ac:dyDescent="0.4">
      <c r="B5" s="25">
        <v>2</v>
      </c>
      <c r="C5" s="10" t="s">
        <v>20</v>
      </c>
      <c r="D5" s="5"/>
      <c r="E5" s="5"/>
      <c r="F5" s="5"/>
      <c r="G5" s="5"/>
      <c r="H5" s="11"/>
      <c r="I5" s="5"/>
      <c r="J5" s="5"/>
      <c r="K5" s="5"/>
      <c r="L5" s="26"/>
    </row>
    <row r="6" spans="2:12" ht="51" customHeight="1" x14ac:dyDescent="0.4">
      <c r="B6" s="25">
        <v>3</v>
      </c>
      <c r="C6" s="10" t="s">
        <v>20</v>
      </c>
      <c r="D6" s="5"/>
      <c r="E6" s="5"/>
      <c r="F6" s="5"/>
      <c r="G6" s="5"/>
      <c r="H6" s="11"/>
      <c r="I6" s="5"/>
      <c r="J6" s="5"/>
      <c r="K6" s="5"/>
      <c r="L6" s="26"/>
    </row>
    <row r="7" spans="2:12" ht="51" customHeight="1" thickBot="1" x14ac:dyDescent="0.45">
      <c r="B7" s="27">
        <v>4</v>
      </c>
      <c r="C7" s="28" t="s">
        <v>20</v>
      </c>
      <c r="D7" s="29"/>
      <c r="E7" s="29"/>
      <c r="F7" s="29"/>
      <c r="G7" s="29"/>
      <c r="H7" s="42"/>
      <c r="I7" s="29"/>
      <c r="J7" s="29"/>
      <c r="K7" s="29"/>
      <c r="L7" s="30"/>
    </row>
    <row r="8" spans="2:12" x14ac:dyDescent="0.4">
      <c r="B8" s="13" t="s">
        <v>35</v>
      </c>
      <c r="C8" s="2"/>
    </row>
    <row r="9" spans="2:12" x14ac:dyDescent="0.4">
      <c r="B9" s="13" t="s">
        <v>103</v>
      </c>
    </row>
    <row r="10" spans="2:12" x14ac:dyDescent="0.4">
      <c r="C10" s="13" t="s">
        <v>104</v>
      </c>
    </row>
    <row r="11" spans="2:12" x14ac:dyDescent="0.4">
      <c r="B11" s="13" t="s">
        <v>36</v>
      </c>
    </row>
    <row r="12" spans="2:12" x14ac:dyDescent="0.4">
      <c r="B12" s="13" t="s">
        <v>37</v>
      </c>
      <c r="C12" s="14"/>
    </row>
    <row r="13" spans="2:12" x14ac:dyDescent="0.4">
      <c r="B13" s="13" t="s">
        <v>38</v>
      </c>
    </row>
    <row r="14" spans="2:12" x14ac:dyDescent="0.4">
      <c r="C14" s="13" t="s">
        <v>39</v>
      </c>
    </row>
    <row r="15" spans="2:12" x14ac:dyDescent="0.4">
      <c r="C15" s="13" t="s">
        <v>136</v>
      </c>
    </row>
    <row r="16" spans="2:12" x14ac:dyDescent="0.4">
      <c r="C16" s="13" t="s">
        <v>118</v>
      </c>
    </row>
    <row r="17" spans="2:3" x14ac:dyDescent="0.4">
      <c r="C17" s="13" t="s">
        <v>117</v>
      </c>
    </row>
    <row r="18" spans="2:3" x14ac:dyDescent="0.4">
      <c r="B18" s="13" t="s">
        <v>40</v>
      </c>
    </row>
    <row r="19" spans="2:3" x14ac:dyDescent="0.4">
      <c r="B19" s="13" t="s">
        <v>41</v>
      </c>
    </row>
    <row r="20" spans="2:3" x14ac:dyDescent="0.4">
      <c r="B20" s="13" t="s">
        <v>42</v>
      </c>
    </row>
    <row r="21" spans="2:3" x14ac:dyDescent="0.4">
      <c r="B21" s="13" t="s">
        <v>43</v>
      </c>
    </row>
  </sheetData>
  <mergeCells count="1">
    <mergeCell ref="J1:K1"/>
  </mergeCells>
  <phoneticPr fontId="1"/>
  <pageMargins left="0.70866141732283472" right="0.70866141732283472" top="0.74803149606299213" bottom="0.59055118110236227" header="0.31496062992125984" footer="0.39370078740157483"/>
  <pageSetup paperSize="9" scale="86" orientation="landscape" r:id="rId1"/>
  <headerFooter>
    <oddFooter>&amp;C&amp;12 34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57150</xdr:colOff>
                    <xdr:row>3</xdr:row>
                    <xdr:rowOff>342900</xdr:rowOff>
                  </from>
                  <to>
                    <xdr:col>3</xdr:col>
                    <xdr:colOff>447675</xdr:colOff>
                    <xdr:row>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AB6D8-6C46-4CFC-80F5-B9DEB8025D9F}">
  <sheetPr>
    <tabColor theme="7" tint="0.79998168889431442"/>
    <pageSetUpPr fitToPage="1"/>
  </sheetPr>
  <dimension ref="B1:L21"/>
  <sheetViews>
    <sheetView view="pageBreakPreview" zoomScaleNormal="100" zoomScaleSheetLayoutView="100" workbookViewId="0">
      <selection activeCell="D16" sqref="D16"/>
    </sheetView>
  </sheetViews>
  <sheetFormatPr defaultRowHeight="13.5" x14ac:dyDescent="0.4"/>
  <cols>
    <col min="1" max="1" width="3" style="2" customWidth="1"/>
    <col min="2" max="2" width="4.125" style="3" customWidth="1"/>
    <col min="3" max="3" width="6" style="3" customWidth="1"/>
    <col min="4" max="4" width="19.625" style="2" customWidth="1"/>
    <col min="5" max="5" width="9.125" style="2" customWidth="1"/>
    <col min="6" max="6" width="17.375" style="2" customWidth="1"/>
    <col min="7" max="7" width="22.375" style="2" customWidth="1"/>
    <col min="8" max="8" width="12.625" style="2" customWidth="1"/>
    <col min="9" max="9" width="10.5" style="2" customWidth="1"/>
    <col min="10" max="10" width="9.25" style="2" customWidth="1"/>
    <col min="11" max="11" width="18.875" style="2" customWidth="1"/>
    <col min="12" max="12" width="12" style="2" customWidth="1"/>
    <col min="13" max="16384" width="9" style="2"/>
  </cols>
  <sheetData>
    <row r="1" spans="2:12" ht="23.25" customHeight="1" x14ac:dyDescent="0.4">
      <c r="C1" s="14" t="s">
        <v>44</v>
      </c>
      <c r="I1" s="2" t="s">
        <v>2</v>
      </c>
      <c r="J1" s="46" t="str">
        <f>'16 1-10-③外部導入資材台帳'!E6</f>
        <v>令和 　 年 　 月 　 日</v>
      </c>
      <c r="K1" s="47"/>
    </row>
    <row r="2" spans="2:12" ht="23.25" customHeight="1" thickBot="1" x14ac:dyDescent="0.45">
      <c r="C2" s="14"/>
      <c r="I2" s="2" t="s">
        <v>18</v>
      </c>
      <c r="K2" s="3"/>
    </row>
    <row r="3" spans="2:12" s="3" customFormat="1" ht="59.25" customHeight="1" thickBot="1" x14ac:dyDescent="0.45">
      <c r="B3" s="15" t="s">
        <v>19</v>
      </c>
      <c r="C3" s="16" t="s">
        <v>20</v>
      </c>
      <c r="D3" s="17" t="s">
        <v>21</v>
      </c>
      <c r="E3" s="17" t="s">
        <v>22</v>
      </c>
      <c r="F3" s="17" t="s">
        <v>23</v>
      </c>
      <c r="G3" s="16" t="s">
        <v>45</v>
      </c>
      <c r="H3" s="16" t="s">
        <v>102</v>
      </c>
      <c r="I3" s="17" t="s">
        <v>25</v>
      </c>
      <c r="J3" s="17" t="s">
        <v>26</v>
      </c>
      <c r="K3" s="16" t="s">
        <v>46</v>
      </c>
      <c r="L3" s="18" t="s">
        <v>28</v>
      </c>
    </row>
    <row r="4" spans="2:12" ht="57" customHeight="1" thickTop="1" x14ac:dyDescent="0.4">
      <c r="B4" s="19">
        <v>1</v>
      </c>
      <c r="C4" s="20" t="s">
        <v>20</v>
      </c>
      <c r="D4" s="21" t="s">
        <v>47</v>
      </c>
      <c r="E4" s="22"/>
      <c r="F4" s="21" t="s">
        <v>48</v>
      </c>
      <c r="G4" s="31" t="s">
        <v>137</v>
      </c>
      <c r="H4" s="20"/>
      <c r="I4" s="22" t="s">
        <v>107</v>
      </c>
      <c r="J4" s="22" t="s">
        <v>49</v>
      </c>
      <c r="K4" s="32" t="s">
        <v>50</v>
      </c>
      <c r="L4" s="24" t="s">
        <v>108</v>
      </c>
    </row>
    <row r="5" spans="2:12" ht="57" customHeight="1" x14ac:dyDescent="0.4">
      <c r="B5" s="25">
        <v>2</v>
      </c>
      <c r="C5" s="10" t="s">
        <v>20</v>
      </c>
      <c r="D5" s="5"/>
      <c r="E5" s="5"/>
      <c r="F5" s="5"/>
      <c r="G5" s="31" t="s">
        <v>137</v>
      </c>
      <c r="H5" s="11"/>
      <c r="I5" s="5"/>
      <c r="J5" s="5"/>
      <c r="K5" s="5"/>
      <c r="L5" s="26"/>
    </row>
    <row r="6" spans="2:12" ht="57" customHeight="1" x14ac:dyDescent="0.4">
      <c r="B6" s="25">
        <v>3</v>
      </c>
      <c r="C6" s="10" t="s">
        <v>20</v>
      </c>
      <c r="D6" s="5"/>
      <c r="E6" s="5"/>
      <c r="F6" s="5"/>
      <c r="G6" s="31" t="s">
        <v>137</v>
      </c>
      <c r="H6" s="11"/>
      <c r="I6" s="5"/>
      <c r="J6" s="5"/>
      <c r="K6" s="5"/>
      <c r="L6" s="26"/>
    </row>
    <row r="7" spans="2:12" ht="57" customHeight="1" thickBot="1" x14ac:dyDescent="0.45">
      <c r="B7" s="27">
        <v>4</v>
      </c>
      <c r="C7" s="28" t="s">
        <v>20</v>
      </c>
      <c r="D7" s="29"/>
      <c r="E7" s="33"/>
      <c r="F7" s="29"/>
      <c r="G7" s="34" t="s">
        <v>137</v>
      </c>
      <c r="H7" s="42"/>
      <c r="I7" s="29"/>
      <c r="J7" s="29"/>
      <c r="K7" s="29"/>
      <c r="L7" s="30"/>
    </row>
    <row r="8" spans="2:12" x14ac:dyDescent="0.4">
      <c r="B8" s="13" t="s">
        <v>51</v>
      </c>
      <c r="C8" s="2"/>
    </row>
    <row r="9" spans="2:12" x14ac:dyDescent="0.4">
      <c r="B9" s="13" t="s">
        <v>52</v>
      </c>
    </row>
    <row r="10" spans="2:12" x14ac:dyDescent="0.4">
      <c r="B10" s="13" t="s">
        <v>36</v>
      </c>
    </row>
    <row r="11" spans="2:12" x14ac:dyDescent="0.4">
      <c r="B11" s="13" t="s">
        <v>37</v>
      </c>
    </row>
    <row r="12" spans="2:12" x14ac:dyDescent="0.4">
      <c r="B12" s="13" t="s">
        <v>105</v>
      </c>
    </row>
    <row r="13" spans="2:12" x14ac:dyDescent="0.4">
      <c r="B13" s="13"/>
      <c r="C13" s="13" t="s">
        <v>138</v>
      </c>
    </row>
    <row r="14" spans="2:12" x14ac:dyDescent="0.4">
      <c r="B14" s="13"/>
      <c r="C14" s="13" t="s">
        <v>139</v>
      </c>
    </row>
    <row r="15" spans="2:12" x14ac:dyDescent="0.4">
      <c r="C15" s="13" t="s">
        <v>140</v>
      </c>
    </row>
    <row r="16" spans="2:12" x14ac:dyDescent="0.4">
      <c r="C16" s="13" t="s">
        <v>53</v>
      </c>
    </row>
    <row r="17" spans="2:3" x14ac:dyDescent="0.4">
      <c r="C17" s="13" t="s">
        <v>141</v>
      </c>
    </row>
    <row r="18" spans="2:3" x14ac:dyDescent="0.4">
      <c r="B18" s="13" t="s">
        <v>40</v>
      </c>
    </row>
    <row r="19" spans="2:3" x14ac:dyDescent="0.4">
      <c r="B19" s="13" t="s">
        <v>41</v>
      </c>
    </row>
    <row r="20" spans="2:3" x14ac:dyDescent="0.4">
      <c r="B20" s="13" t="s">
        <v>54</v>
      </c>
    </row>
    <row r="21" spans="2:3" x14ac:dyDescent="0.4">
      <c r="B21" s="13" t="s">
        <v>43</v>
      </c>
    </row>
  </sheetData>
  <mergeCells count="1">
    <mergeCell ref="J1:K1"/>
  </mergeCells>
  <phoneticPr fontId="1"/>
  <pageMargins left="0.70866141732283472" right="0.70866141732283472" top="0.74803149606299213" bottom="0.59055118110236227" header="0.31496062992125984" footer="0.39370078740157483"/>
  <pageSetup paperSize="9" scale="83" orientation="landscape" r:id="rId1"/>
  <headerFooter>
    <oddFooter>&amp;C&amp;12 35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6</xdr:col>
                    <xdr:colOff>28575</xdr:colOff>
                    <xdr:row>4</xdr:row>
                    <xdr:rowOff>447675</xdr:rowOff>
                  </from>
                  <to>
                    <xdr:col>6</xdr:col>
                    <xdr:colOff>314325</xdr:colOff>
                    <xdr:row>5</xdr:row>
                    <xdr:rowOff>28575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6</xdr:col>
                    <xdr:colOff>28575</xdr:colOff>
                    <xdr:row>4</xdr:row>
                    <xdr:rowOff>104775</xdr:rowOff>
                  </from>
                  <to>
                    <xdr:col>6</xdr:col>
                    <xdr:colOff>314325</xdr:colOff>
                    <xdr:row>4</xdr:row>
                    <xdr:rowOff>409575</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6</xdr:col>
                    <xdr:colOff>28575</xdr:colOff>
                    <xdr:row>4</xdr:row>
                    <xdr:rowOff>276225</xdr:rowOff>
                  </from>
                  <to>
                    <xdr:col>6</xdr:col>
                    <xdr:colOff>314325</xdr:colOff>
                    <xdr:row>4</xdr:row>
                    <xdr:rowOff>581025</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6</xdr:col>
                    <xdr:colOff>28575</xdr:colOff>
                    <xdr:row>5</xdr:row>
                    <xdr:rowOff>447675</xdr:rowOff>
                  </from>
                  <to>
                    <xdr:col>6</xdr:col>
                    <xdr:colOff>314325</xdr:colOff>
                    <xdr:row>6</xdr:row>
                    <xdr:rowOff>28575</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6</xdr:col>
                    <xdr:colOff>28575</xdr:colOff>
                    <xdr:row>5</xdr:row>
                    <xdr:rowOff>104775</xdr:rowOff>
                  </from>
                  <to>
                    <xdr:col>6</xdr:col>
                    <xdr:colOff>314325</xdr:colOff>
                    <xdr:row>5</xdr:row>
                    <xdr:rowOff>409575</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6</xdr:col>
                    <xdr:colOff>28575</xdr:colOff>
                    <xdr:row>4</xdr:row>
                    <xdr:rowOff>666750</xdr:rowOff>
                  </from>
                  <to>
                    <xdr:col>6</xdr:col>
                    <xdr:colOff>314325</xdr:colOff>
                    <xdr:row>5</xdr:row>
                    <xdr:rowOff>247650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6</xdr:col>
                    <xdr:colOff>28575</xdr:colOff>
                    <xdr:row>5</xdr:row>
                    <xdr:rowOff>276225</xdr:rowOff>
                  </from>
                  <to>
                    <xdr:col>6</xdr:col>
                    <xdr:colOff>314325</xdr:colOff>
                    <xdr:row>5</xdr:row>
                    <xdr:rowOff>581025</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6</xdr:col>
                    <xdr:colOff>28575</xdr:colOff>
                    <xdr:row>6</xdr:row>
                    <xdr:rowOff>447675</xdr:rowOff>
                  </from>
                  <to>
                    <xdr:col>6</xdr:col>
                    <xdr:colOff>314325</xdr:colOff>
                    <xdr:row>7</xdr:row>
                    <xdr:rowOff>28575</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6</xdr:col>
                    <xdr:colOff>28575</xdr:colOff>
                    <xdr:row>6</xdr:row>
                    <xdr:rowOff>104775</xdr:rowOff>
                  </from>
                  <to>
                    <xdr:col>6</xdr:col>
                    <xdr:colOff>314325</xdr:colOff>
                    <xdr:row>6</xdr:row>
                    <xdr:rowOff>409575</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6</xdr:col>
                    <xdr:colOff>28575</xdr:colOff>
                    <xdr:row>5</xdr:row>
                    <xdr:rowOff>666750</xdr:rowOff>
                  </from>
                  <to>
                    <xdr:col>6</xdr:col>
                    <xdr:colOff>314325</xdr:colOff>
                    <xdr:row>6</xdr:row>
                    <xdr:rowOff>247650</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6</xdr:col>
                    <xdr:colOff>28575</xdr:colOff>
                    <xdr:row>6</xdr:row>
                    <xdr:rowOff>276225</xdr:rowOff>
                  </from>
                  <to>
                    <xdr:col>6</xdr:col>
                    <xdr:colOff>314325</xdr:colOff>
                    <xdr:row>6</xdr:row>
                    <xdr:rowOff>581025</xdr:rowOff>
                  </to>
                </anchor>
              </controlPr>
            </control>
          </mc:Choice>
        </mc:AlternateContent>
        <mc:AlternateContent xmlns:mc="http://schemas.openxmlformats.org/markup-compatibility/2006">
          <mc:Choice Requires="x14">
            <control shapeId="3073" r:id="rId15" name="Check Box 1">
              <controlPr defaultSize="0" autoFill="0" autoLine="0" autoPict="0">
                <anchor moveWithCells="1">
                  <from>
                    <xdr:col>6</xdr:col>
                    <xdr:colOff>28575</xdr:colOff>
                    <xdr:row>3</xdr:row>
                    <xdr:rowOff>447675</xdr:rowOff>
                  </from>
                  <to>
                    <xdr:col>6</xdr:col>
                    <xdr:colOff>314325</xdr:colOff>
                    <xdr:row>4</xdr:row>
                    <xdr:rowOff>28575</xdr:rowOff>
                  </to>
                </anchor>
              </controlPr>
            </control>
          </mc:Choice>
        </mc:AlternateContent>
        <mc:AlternateContent xmlns:mc="http://schemas.openxmlformats.org/markup-compatibility/2006">
          <mc:Choice Requires="x14">
            <control shapeId="3074" r:id="rId16" name="Check Box 2">
              <controlPr defaultSize="0" autoFill="0" autoLine="0" autoPict="0">
                <anchor moveWithCells="1">
                  <from>
                    <xdr:col>6</xdr:col>
                    <xdr:colOff>28575</xdr:colOff>
                    <xdr:row>3</xdr:row>
                    <xdr:rowOff>104775</xdr:rowOff>
                  </from>
                  <to>
                    <xdr:col>6</xdr:col>
                    <xdr:colOff>314325</xdr:colOff>
                    <xdr:row>3</xdr:row>
                    <xdr:rowOff>409575</xdr:rowOff>
                  </to>
                </anchor>
              </controlPr>
            </control>
          </mc:Choice>
        </mc:AlternateContent>
        <mc:AlternateContent xmlns:mc="http://schemas.openxmlformats.org/markup-compatibility/2006">
          <mc:Choice Requires="x14">
            <control shapeId="3075" r:id="rId17" name="Check Box 3">
              <controlPr defaultSize="0" autoFill="0" autoLine="0" autoPict="0">
                <anchor moveWithCells="1">
                  <from>
                    <xdr:col>6</xdr:col>
                    <xdr:colOff>28575</xdr:colOff>
                    <xdr:row>2</xdr:row>
                    <xdr:rowOff>695325</xdr:rowOff>
                  </from>
                  <to>
                    <xdr:col>6</xdr:col>
                    <xdr:colOff>314325</xdr:colOff>
                    <xdr:row>3</xdr:row>
                    <xdr:rowOff>247650</xdr:rowOff>
                  </to>
                </anchor>
              </controlPr>
            </control>
          </mc:Choice>
        </mc:AlternateContent>
        <mc:AlternateContent xmlns:mc="http://schemas.openxmlformats.org/markup-compatibility/2006">
          <mc:Choice Requires="x14">
            <control shapeId="3076" r:id="rId18" name="Check Box 4">
              <controlPr defaultSize="0" autoFill="0" autoLine="0" autoPict="0">
                <anchor moveWithCells="1">
                  <from>
                    <xdr:col>6</xdr:col>
                    <xdr:colOff>28575</xdr:colOff>
                    <xdr:row>3</xdr:row>
                    <xdr:rowOff>276225</xdr:rowOff>
                  </from>
                  <to>
                    <xdr:col>6</xdr:col>
                    <xdr:colOff>314325</xdr:colOff>
                    <xdr:row>3</xdr:row>
                    <xdr:rowOff>581025</xdr:rowOff>
                  </to>
                </anchor>
              </controlPr>
            </control>
          </mc:Choice>
        </mc:AlternateContent>
        <mc:AlternateContent xmlns:mc="http://schemas.openxmlformats.org/markup-compatibility/2006">
          <mc:Choice Requires="x14">
            <control shapeId="3079" r:id="rId19" name="Check Box 7">
              <controlPr defaultSize="0" autoFill="0" autoLine="0" autoPict="0">
                <anchor moveWithCells="1">
                  <from>
                    <xdr:col>6</xdr:col>
                    <xdr:colOff>28575</xdr:colOff>
                    <xdr:row>3</xdr:row>
                    <xdr:rowOff>676275</xdr:rowOff>
                  </from>
                  <to>
                    <xdr:col>6</xdr:col>
                    <xdr:colOff>314325</xdr:colOff>
                    <xdr:row>4</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9649-2C14-45E7-A2D0-98D07F816ECE}">
  <sheetPr>
    <tabColor theme="7" tint="0.79998168889431442"/>
    <pageSetUpPr fitToPage="1"/>
  </sheetPr>
  <dimension ref="A1:K16"/>
  <sheetViews>
    <sheetView view="pageBreakPreview" zoomScale="98" zoomScaleNormal="100" zoomScaleSheetLayoutView="98" workbookViewId="0">
      <selection activeCell="D16" sqref="D16"/>
    </sheetView>
  </sheetViews>
  <sheetFormatPr defaultRowHeight="13.5" x14ac:dyDescent="0.4"/>
  <cols>
    <col min="1" max="1" width="4.125" style="3" customWidth="1"/>
    <col min="2" max="2" width="6" style="3" customWidth="1"/>
    <col min="3" max="3" width="16.25" style="2" customWidth="1"/>
    <col min="4" max="4" width="9.125" style="2" customWidth="1"/>
    <col min="5" max="5" width="17.375" style="2" customWidth="1"/>
    <col min="6" max="6" width="18.5" style="2" customWidth="1"/>
    <col min="7" max="7" width="12.625" style="2" customWidth="1"/>
    <col min="8" max="8" width="10.5" style="2" customWidth="1"/>
    <col min="9" max="9" width="9.125" style="2" customWidth="1"/>
    <col min="10" max="10" width="19.625" style="2" customWidth="1"/>
    <col min="11" max="11" width="10.75" style="2" customWidth="1"/>
    <col min="12" max="16384" width="9" style="2"/>
  </cols>
  <sheetData>
    <row r="1" spans="1:11" ht="23.25" customHeight="1" x14ac:dyDescent="0.4">
      <c r="B1" s="14" t="s">
        <v>142</v>
      </c>
      <c r="H1" s="2" t="s">
        <v>2</v>
      </c>
      <c r="I1" s="46" t="str">
        <f>'16 1-10-③外部導入資材台帳'!E6</f>
        <v>令和 　 年 　 月 　 日</v>
      </c>
      <c r="J1" s="47"/>
    </row>
    <row r="2" spans="1:11" ht="23.25" customHeight="1" thickBot="1" x14ac:dyDescent="0.45">
      <c r="B2" s="14"/>
      <c r="H2" s="2" t="s">
        <v>18</v>
      </c>
      <c r="J2" s="3"/>
    </row>
    <row r="3" spans="1:11" s="3" customFormat="1" ht="59.25" customHeight="1" thickBot="1" x14ac:dyDescent="0.45">
      <c r="A3" s="15" t="s">
        <v>19</v>
      </c>
      <c r="B3" s="16" t="s">
        <v>20</v>
      </c>
      <c r="C3" s="17" t="s">
        <v>21</v>
      </c>
      <c r="D3" s="17" t="s">
        <v>22</v>
      </c>
      <c r="E3" s="17" t="s">
        <v>23</v>
      </c>
      <c r="F3" s="16" t="s">
        <v>45</v>
      </c>
      <c r="G3" s="16" t="s">
        <v>102</v>
      </c>
      <c r="H3" s="17" t="s">
        <v>25</v>
      </c>
      <c r="I3" s="17" t="s">
        <v>26</v>
      </c>
      <c r="J3" s="16" t="s">
        <v>46</v>
      </c>
      <c r="K3" s="18" t="s">
        <v>28</v>
      </c>
    </row>
    <row r="4" spans="1:11" ht="60.75" customHeight="1" thickTop="1" x14ac:dyDescent="0.4">
      <c r="A4" s="19">
        <v>1</v>
      </c>
      <c r="B4" s="20" t="s">
        <v>20</v>
      </c>
      <c r="C4" s="31" t="s">
        <v>55</v>
      </c>
      <c r="D4" s="22"/>
      <c r="E4" s="21" t="s">
        <v>56</v>
      </c>
      <c r="F4" s="31" t="s">
        <v>143</v>
      </c>
      <c r="G4" s="20"/>
      <c r="H4" s="22" t="s">
        <v>109</v>
      </c>
      <c r="I4" s="22" t="s">
        <v>57</v>
      </c>
      <c r="J4" s="32"/>
      <c r="K4" s="24" t="s">
        <v>110</v>
      </c>
    </row>
    <row r="5" spans="1:11" ht="60.75" customHeight="1" x14ac:dyDescent="0.4">
      <c r="A5" s="25">
        <v>2</v>
      </c>
      <c r="B5" s="10" t="s">
        <v>20</v>
      </c>
      <c r="C5" s="5"/>
      <c r="D5" s="5"/>
      <c r="E5" s="5"/>
      <c r="F5" s="31" t="s">
        <v>143</v>
      </c>
      <c r="G5" s="11"/>
      <c r="H5" s="5"/>
      <c r="I5" s="5"/>
      <c r="J5" s="5"/>
      <c r="K5" s="26"/>
    </row>
    <row r="6" spans="1:11" ht="60.75" customHeight="1" x14ac:dyDescent="0.4">
      <c r="A6" s="25">
        <v>3</v>
      </c>
      <c r="B6" s="10" t="s">
        <v>20</v>
      </c>
      <c r="C6" s="5"/>
      <c r="D6" s="5"/>
      <c r="E6" s="5"/>
      <c r="F6" s="31" t="s">
        <v>143</v>
      </c>
      <c r="G6" s="11"/>
      <c r="H6" s="5"/>
      <c r="I6" s="5"/>
      <c r="J6" s="5"/>
      <c r="K6" s="26"/>
    </row>
    <row r="7" spans="1:11" ht="60.75" customHeight="1" thickBot="1" x14ac:dyDescent="0.45">
      <c r="A7" s="27">
        <v>4</v>
      </c>
      <c r="B7" s="28" t="s">
        <v>20</v>
      </c>
      <c r="C7" s="29"/>
      <c r="D7" s="33"/>
      <c r="E7" s="29"/>
      <c r="F7" s="39" t="s">
        <v>143</v>
      </c>
      <c r="G7" s="42"/>
      <c r="H7" s="29"/>
      <c r="I7" s="29"/>
      <c r="J7" s="29"/>
      <c r="K7" s="30"/>
    </row>
    <row r="8" spans="1:11" x14ac:dyDescent="0.4">
      <c r="A8" s="13" t="s">
        <v>51</v>
      </c>
    </row>
    <row r="9" spans="1:11" x14ac:dyDescent="0.4">
      <c r="A9" s="13" t="s">
        <v>52</v>
      </c>
    </row>
    <row r="10" spans="1:11" x14ac:dyDescent="0.4">
      <c r="A10" s="13" t="s">
        <v>58</v>
      </c>
    </row>
    <row r="11" spans="1:11" x14ac:dyDescent="0.4">
      <c r="A11" s="13" t="s">
        <v>37</v>
      </c>
    </row>
    <row r="12" spans="1:11" x14ac:dyDescent="0.4">
      <c r="A12" s="13" t="s">
        <v>144</v>
      </c>
    </row>
    <row r="13" spans="1:11" x14ac:dyDescent="0.4">
      <c r="A13" s="13" t="s">
        <v>40</v>
      </c>
    </row>
    <row r="14" spans="1:11" x14ac:dyDescent="0.4">
      <c r="A14" s="13" t="s">
        <v>41</v>
      </c>
    </row>
    <row r="15" spans="1:11" x14ac:dyDescent="0.4">
      <c r="A15" s="13" t="s">
        <v>59</v>
      </c>
    </row>
    <row r="16" spans="1:11" x14ac:dyDescent="0.4">
      <c r="A16" s="13" t="s">
        <v>43</v>
      </c>
    </row>
  </sheetData>
  <mergeCells count="1">
    <mergeCell ref="I1:J1"/>
  </mergeCells>
  <phoneticPr fontId="1"/>
  <pageMargins left="0.70866141732283472" right="0.70866141732283472" top="0.74803149606299213" bottom="0.59055118110236227" header="0.31496062992125984" footer="0.39370078740157483"/>
  <pageSetup paperSize="9" scale="90" orientation="landscape" r:id="rId1"/>
  <headerFooter>
    <oddFooter>&amp;C&amp;12 36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2</xdr:row>
                    <xdr:rowOff>704850</xdr:rowOff>
                  </from>
                  <to>
                    <xdr:col>5</xdr:col>
                    <xdr:colOff>314325</xdr:colOff>
                    <xdr:row>3</xdr:row>
                    <xdr:rowOff>257175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3</xdr:row>
                    <xdr:rowOff>723900</xdr:rowOff>
                  </from>
                  <to>
                    <xdr:col>5</xdr:col>
                    <xdr:colOff>314325</xdr:colOff>
                    <xdr:row>4</xdr:row>
                    <xdr:rowOff>257175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4</xdr:row>
                    <xdr:rowOff>714375</xdr:rowOff>
                  </from>
                  <to>
                    <xdr:col>5</xdr:col>
                    <xdr:colOff>314325</xdr:colOff>
                    <xdr:row>5</xdr:row>
                    <xdr:rowOff>247650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5</xdr:row>
                    <xdr:rowOff>714375</xdr:rowOff>
                  </from>
                  <to>
                    <xdr:col>5</xdr:col>
                    <xdr:colOff>314325</xdr:colOff>
                    <xdr:row>6</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E569-BA7C-493C-8AD9-6BA7B3D38D51}">
  <sheetPr>
    <tabColor theme="7" tint="0.79998168889431442"/>
    <pageSetUpPr fitToPage="1"/>
  </sheetPr>
  <dimension ref="B1:L20"/>
  <sheetViews>
    <sheetView zoomScaleNormal="100" workbookViewId="0">
      <selection activeCell="D16" sqref="D16"/>
    </sheetView>
  </sheetViews>
  <sheetFormatPr defaultRowHeight="13.5" x14ac:dyDescent="0.4"/>
  <cols>
    <col min="1" max="1" width="3.25" style="2" customWidth="1"/>
    <col min="2" max="2" width="4.125" style="3" customWidth="1"/>
    <col min="3" max="3" width="6" style="3" customWidth="1"/>
    <col min="4" max="4" width="16.25" style="2" customWidth="1"/>
    <col min="5" max="5" width="9.25" style="2" customWidth="1"/>
    <col min="6" max="6" width="15.625" style="2" customWidth="1"/>
    <col min="7" max="7" width="21.375" style="2" customWidth="1"/>
    <col min="8" max="8" width="12.625" style="2" customWidth="1"/>
    <col min="9" max="9" width="10.5" style="2" customWidth="1"/>
    <col min="10" max="10" width="8.375" style="2" customWidth="1"/>
    <col min="11" max="11" width="20" style="2" customWidth="1"/>
    <col min="12" max="12" width="10.75" style="2" customWidth="1"/>
    <col min="13" max="16384" width="9" style="2"/>
  </cols>
  <sheetData>
    <row r="1" spans="2:12" ht="23.25" customHeight="1" x14ac:dyDescent="0.4">
      <c r="C1" s="14" t="s">
        <v>60</v>
      </c>
      <c r="I1" s="2" t="s">
        <v>2</v>
      </c>
      <c r="J1" s="46" t="str">
        <f>'16 1-10-③外部導入資材台帳'!E6</f>
        <v>令和 　 年 　 月 　 日</v>
      </c>
      <c r="K1" s="47"/>
    </row>
    <row r="2" spans="2:12" ht="23.25" customHeight="1" thickBot="1" x14ac:dyDescent="0.45">
      <c r="C2" s="14"/>
      <c r="G2" s="41"/>
      <c r="I2" s="2" t="s">
        <v>18</v>
      </c>
      <c r="K2" s="3"/>
    </row>
    <row r="3" spans="2:12" s="3" customFormat="1" ht="59.25" customHeight="1" thickBot="1" x14ac:dyDescent="0.45">
      <c r="B3" s="15" t="s">
        <v>19</v>
      </c>
      <c r="C3" s="16" t="s">
        <v>20</v>
      </c>
      <c r="D3" s="17" t="s">
        <v>21</v>
      </c>
      <c r="E3" s="17" t="s">
        <v>22</v>
      </c>
      <c r="F3" s="17" t="s">
        <v>23</v>
      </c>
      <c r="G3" s="16" t="s">
        <v>45</v>
      </c>
      <c r="H3" s="16" t="s">
        <v>102</v>
      </c>
      <c r="I3" s="17" t="s">
        <v>25</v>
      </c>
      <c r="J3" s="17" t="s">
        <v>26</v>
      </c>
      <c r="K3" s="16" t="s">
        <v>46</v>
      </c>
      <c r="L3" s="18" t="s">
        <v>28</v>
      </c>
    </row>
    <row r="4" spans="2:12" ht="59.25" customHeight="1" thickTop="1" x14ac:dyDescent="0.4">
      <c r="B4" s="19">
        <v>1</v>
      </c>
      <c r="C4" s="20" t="s">
        <v>20</v>
      </c>
      <c r="D4" s="35" t="s">
        <v>61</v>
      </c>
      <c r="E4" s="22"/>
      <c r="F4" s="35" t="s">
        <v>62</v>
      </c>
      <c r="G4" s="31" t="s">
        <v>145</v>
      </c>
      <c r="H4" s="20"/>
      <c r="I4" s="22" t="s">
        <v>107</v>
      </c>
      <c r="J4" s="22" t="s">
        <v>63</v>
      </c>
      <c r="K4" s="32" t="s">
        <v>64</v>
      </c>
      <c r="L4" s="24" t="s">
        <v>108</v>
      </c>
    </row>
    <row r="5" spans="2:12" ht="59.25" customHeight="1" x14ac:dyDescent="0.4">
      <c r="B5" s="25">
        <v>2</v>
      </c>
      <c r="C5" s="10" t="s">
        <v>20</v>
      </c>
      <c r="D5" s="5"/>
      <c r="E5" s="5"/>
      <c r="F5" s="5"/>
      <c r="G5" s="31" t="s">
        <v>145</v>
      </c>
      <c r="H5" s="11"/>
      <c r="I5" s="5"/>
      <c r="J5" s="5"/>
      <c r="K5" s="5"/>
      <c r="L5" s="26"/>
    </row>
    <row r="6" spans="2:12" ht="59.25" customHeight="1" x14ac:dyDescent="0.4">
      <c r="B6" s="25">
        <v>3</v>
      </c>
      <c r="C6" s="10" t="s">
        <v>20</v>
      </c>
      <c r="D6" s="5"/>
      <c r="E6" s="5"/>
      <c r="F6" s="5"/>
      <c r="G6" s="31" t="s">
        <v>145</v>
      </c>
      <c r="H6" s="11"/>
      <c r="I6" s="5"/>
      <c r="J6" s="5"/>
      <c r="K6" s="5"/>
      <c r="L6" s="26"/>
    </row>
    <row r="7" spans="2:12" ht="59.25" customHeight="1" thickBot="1" x14ac:dyDescent="0.45">
      <c r="B7" s="27">
        <v>4</v>
      </c>
      <c r="C7" s="28" t="s">
        <v>20</v>
      </c>
      <c r="D7" s="29"/>
      <c r="E7" s="33"/>
      <c r="F7" s="29"/>
      <c r="G7" s="34" t="s">
        <v>145</v>
      </c>
      <c r="H7" s="42"/>
      <c r="I7" s="29"/>
      <c r="J7" s="29"/>
      <c r="K7" s="29"/>
      <c r="L7" s="30"/>
    </row>
    <row r="8" spans="2:12" x14ac:dyDescent="0.4">
      <c r="B8" s="13" t="s">
        <v>51</v>
      </c>
      <c r="C8" s="2"/>
    </row>
    <row r="9" spans="2:12" x14ac:dyDescent="0.4">
      <c r="B9" s="13" t="s">
        <v>52</v>
      </c>
    </row>
    <row r="10" spans="2:12" x14ac:dyDescent="0.4">
      <c r="B10" s="13" t="s">
        <v>36</v>
      </c>
    </row>
    <row r="11" spans="2:12" x14ac:dyDescent="0.4">
      <c r="B11" s="13" t="s">
        <v>37</v>
      </c>
    </row>
    <row r="12" spans="2:12" x14ac:dyDescent="0.4">
      <c r="B12" s="13" t="s">
        <v>105</v>
      </c>
    </row>
    <row r="13" spans="2:12" x14ac:dyDescent="0.4">
      <c r="C13" s="13" t="s">
        <v>146</v>
      </c>
    </row>
    <row r="14" spans="2:12" x14ac:dyDescent="0.4">
      <c r="C14" s="13" t="s">
        <v>119</v>
      </c>
    </row>
    <row r="15" spans="2:12" x14ac:dyDescent="0.4">
      <c r="C15" s="13" t="s">
        <v>147</v>
      </c>
    </row>
    <row r="16" spans="2:12" x14ac:dyDescent="0.4">
      <c r="C16" s="13" t="s">
        <v>148</v>
      </c>
    </row>
    <row r="17" spans="2:2" x14ac:dyDescent="0.4">
      <c r="B17" s="13" t="s">
        <v>40</v>
      </c>
    </row>
    <row r="18" spans="2:2" x14ac:dyDescent="0.4">
      <c r="B18" s="13" t="s">
        <v>41</v>
      </c>
    </row>
    <row r="19" spans="2:2" x14ac:dyDescent="0.4">
      <c r="B19" s="13" t="s">
        <v>65</v>
      </c>
    </row>
    <row r="20" spans="2:2" x14ac:dyDescent="0.4">
      <c r="B20" s="13" t="s">
        <v>43</v>
      </c>
    </row>
  </sheetData>
  <mergeCells count="1">
    <mergeCell ref="J1:K1"/>
  </mergeCells>
  <phoneticPr fontId="1"/>
  <pageMargins left="0.70866141732283472" right="0.70866141732283472" top="0.74803149606299213" bottom="0.59055118110236227" header="0.31496062992125984" footer="0.39370078740157483"/>
  <pageSetup paperSize="9" scale="87" orientation="landscape" r:id="rId1"/>
  <headerFooter>
    <oddFooter>&amp;C&amp;12 37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28575</xdr:colOff>
                    <xdr:row>3</xdr:row>
                    <xdr:rowOff>447675</xdr:rowOff>
                  </from>
                  <to>
                    <xdr:col>6</xdr:col>
                    <xdr:colOff>314325</xdr:colOff>
                    <xdr:row>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28575</xdr:colOff>
                    <xdr:row>3</xdr:row>
                    <xdr:rowOff>104775</xdr:rowOff>
                  </from>
                  <to>
                    <xdr:col>6</xdr:col>
                    <xdr:colOff>314325</xdr:colOff>
                    <xdr:row>3</xdr:row>
                    <xdr:rowOff>409575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28575</xdr:colOff>
                    <xdr:row>2</xdr:row>
                    <xdr:rowOff>695325</xdr:rowOff>
                  </from>
                  <to>
                    <xdr:col>6</xdr:col>
                    <xdr:colOff>314325</xdr:colOff>
                    <xdr:row>3</xdr:row>
                    <xdr:rowOff>247650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28575</xdr:colOff>
                    <xdr:row>3</xdr:row>
                    <xdr:rowOff>276225</xdr:rowOff>
                  </from>
                  <to>
                    <xdr:col>6</xdr:col>
                    <xdr:colOff>314325</xdr:colOff>
                    <xdr:row>3</xdr:row>
                    <xdr:rowOff>581025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28575</xdr:colOff>
                    <xdr:row>4</xdr:row>
                    <xdr:rowOff>447675</xdr:rowOff>
                  </from>
                  <to>
                    <xdr:col>6</xdr:col>
                    <xdr:colOff>314325</xdr:colOff>
                    <xdr:row>5</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28575</xdr:colOff>
                    <xdr:row>4</xdr:row>
                    <xdr:rowOff>104775</xdr:rowOff>
                  </from>
                  <to>
                    <xdr:col>6</xdr:col>
                    <xdr:colOff>314325</xdr:colOff>
                    <xdr:row>4</xdr:row>
                    <xdr:rowOff>409575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28575</xdr:colOff>
                    <xdr:row>3</xdr:row>
                    <xdr:rowOff>695325</xdr:rowOff>
                  </from>
                  <to>
                    <xdr:col>6</xdr:col>
                    <xdr:colOff>314325</xdr:colOff>
                    <xdr:row>4</xdr:row>
                    <xdr:rowOff>247650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6</xdr:col>
                    <xdr:colOff>28575</xdr:colOff>
                    <xdr:row>4</xdr:row>
                    <xdr:rowOff>276225</xdr:rowOff>
                  </from>
                  <to>
                    <xdr:col>6</xdr:col>
                    <xdr:colOff>314325</xdr:colOff>
                    <xdr:row>4</xdr:row>
                    <xdr:rowOff>581025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28575</xdr:colOff>
                    <xdr:row>5</xdr:row>
                    <xdr:rowOff>447675</xdr:rowOff>
                  </from>
                  <to>
                    <xdr:col>6</xdr:col>
                    <xdr:colOff>314325</xdr:colOff>
                    <xdr:row>6</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28575</xdr:colOff>
                    <xdr:row>5</xdr:row>
                    <xdr:rowOff>104775</xdr:rowOff>
                  </from>
                  <to>
                    <xdr:col>6</xdr:col>
                    <xdr:colOff>314325</xdr:colOff>
                    <xdr:row>5</xdr:row>
                    <xdr:rowOff>409575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6</xdr:col>
                    <xdr:colOff>28575</xdr:colOff>
                    <xdr:row>4</xdr:row>
                    <xdr:rowOff>704850</xdr:rowOff>
                  </from>
                  <to>
                    <xdr:col>6</xdr:col>
                    <xdr:colOff>314325</xdr:colOff>
                    <xdr:row>5</xdr:row>
                    <xdr:rowOff>257175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6</xdr:col>
                    <xdr:colOff>28575</xdr:colOff>
                    <xdr:row>5</xdr:row>
                    <xdr:rowOff>276225</xdr:rowOff>
                  </from>
                  <to>
                    <xdr:col>6</xdr:col>
                    <xdr:colOff>314325</xdr:colOff>
                    <xdr:row>5</xdr:row>
                    <xdr:rowOff>581025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6</xdr:col>
                    <xdr:colOff>28575</xdr:colOff>
                    <xdr:row>6</xdr:row>
                    <xdr:rowOff>447675</xdr:rowOff>
                  </from>
                  <to>
                    <xdr:col>6</xdr:col>
                    <xdr:colOff>314325</xdr:colOff>
                    <xdr:row>7</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28575</xdr:colOff>
                    <xdr:row>6</xdr:row>
                    <xdr:rowOff>104775</xdr:rowOff>
                  </from>
                  <to>
                    <xdr:col>6</xdr:col>
                    <xdr:colOff>314325</xdr:colOff>
                    <xdr:row>6</xdr:row>
                    <xdr:rowOff>409575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6</xdr:col>
                    <xdr:colOff>28575</xdr:colOff>
                    <xdr:row>5</xdr:row>
                    <xdr:rowOff>704850</xdr:rowOff>
                  </from>
                  <to>
                    <xdr:col>6</xdr:col>
                    <xdr:colOff>314325</xdr:colOff>
                    <xdr:row>6</xdr:row>
                    <xdr:rowOff>257175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6</xdr:col>
                    <xdr:colOff>28575</xdr:colOff>
                    <xdr:row>6</xdr:row>
                    <xdr:rowOff>276225</xdr:rowOff>
                  </from>
                  <to>
                    <xdr:col>6</xdr:col>
                    <xdr:colOff>314325</xdr:colOff>
                    <xdr:row>6</xdr:row>
                    <xdr:rowOff>581025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788B-9113-4A01-A979-F5F60964814F}">
  <sheetPr>
    <tabColor theme="7" tint="0.79998168889431442"/>
    <pageSetUpPr fitToPage="1"/>
  </sheetPr>
  <dimension ref="B1:L20"/>
  <sheetViews>
    <sheetView view="pageBreakPreview" zoomScaleNormal="100" zoomScaleSheetLayoutView="100" workbookViewId="0">
      <selection activeCell="D16" sqref="D16"/>
    </sheetView>
  </sheetViews>
  <sheetFormatPr defaultRowHeight="13.5" x14ac:dyDescent="0.4"/>
  <cols>
    <col min="1" max="1" width="3.625" style="2" customWidth="1"/>
    <col min="2" max="2" width="4.125" style="3" customWidth="1"/>
    <col min="3" max="3" width="6" style="3" customWidth="1"/>
    <col min="4" max="4" width="19.625" style="2" customWidth="1"/>
    <col min="5" max="5" width="10" style="2" customWidth="1"/>
    <col min="6" max="6" width="17.375" style="2" customWidth="1"/>
    <col min="7" max="7" width="21.375" style="2" customWidth="1"/>
    <col min="8" max="8" width="12.625" style="2" customWidth="1"/>
    <col min="9" max="9" width="10.5" style="2" customWidth="1"/>
    <col min="10" max="10" width="9.125" style="2" customWidth="1"/>
    <col min="11" max="11" width="18.875" style="2" customWidth="1"/>
    <col min="12" max="12" width="10.875" style="2" customWidth="1"/>
    <col min="13" max="16384" width="9" style="2"/>
  </cols>
  <sheetData>
    <row r="1" spans="2:12" ht="23.25" customHeight="1" x14ac:dyDescent="0.4">
      <c r="C1" s="14" t="s">
        <v>66</v>
      </c>
      <c r="I1" s="2" t="s">
        <v>2</v>
      </c>
      <c r="J1" s="46" t="str">
        <f>'16 1-10-③外部導入資材台帳'!E6</f>
        <v>令和 　 年 　 月 　 日</v>
      </c>
      <c r="K1" s="47"/>
    </row>
    <row r="2" spans="2:12" ht="23.25" customHeight="1" thickBot="1" x14ac:dyDescent="0.45">
      <c r="C2" s="14"/>
      <c r="I2" s="2" t="s">
        <v>18</v>
      </c>
      <c r="K2" s="3"/>
    </row>
    <row r="3" spans="2:12" s="3" customFormat="1" ht="59.25" customHeight="1" thickBot="1" x14ac:dyDescent="0.45">
      <c r="B3" s="15" t="s">
        <v>19</v>
      </c>
      <c r="C3" s="16" t="s">
        <v>20</v>
      </c>
      <c r="D3" s="17" t="s">
        <v>21</v>
      </c>
      <c r="E3" s="17" t="s">
        <v>22</v>
      </c>
      <c r="F3" s="17" t="s">
        <v>23</v>
      </c>
      <c r="G3" s="16" t="s">
        <v>45</v>
      </c>
      <c r="H3" s="16" t="s">
        <v>102</v>
      </c>
      <c r="I3" s="17" t="s">
        <v>25</v>
      </c>
      <c r="J3" s="17" t="s">
        <v>26</v>
      </c>
      <c r="K3" s="16" t="s">
        <v>67</v>
      </c>
      <c r="L3" s="18" t="s">
        <v>28</v>
      </c>
    </row>
    <row r="4" spans="2:12" ht="59.25" customHeight="1" thickTop="1" x14ac:dyDescent="0.4">
      <c r="B4" s="19">
        <v>1</v>
      </c>
      <c r="C4" s="20" t="s">
        <v>20</v>
      </c>
      <c r="D4" s="21"/>
      <c r="E4" s="22"/>
      <c r="F4" s="21" t="s">
        <v>68</v>
      </c>
      <c r="G4" s="31" t="s">
        <v>149</v>
      </c>
      <c r="H4" s="20"/>
      <c r="I4" s="21" t="s">
        <v>111</v>
      </c>
      <c r="J4" s="21" t="s">
        <v>69</v>
      </c>
      <c r="K4" s="32" t="s">
        <v>70</v>
      </c>
      <c r="L4" s="24" t="s">
        <v>112</v>
      </c>
    </row>
    <row r="5" spans="2:12" ht="59.25" customHeight="1" x14ac:dyDescent="0.4">
      <c r="B5" s="25">
        <v>2</v>
      </c>
      <c r="C5" s="10" t="s">
        <v>20</v>
      </c>
      <c r="D5" s="5"/>
      <c r="E5" s="5"/>
      <c r="F5" s="5"/>
      <c r="G5" s="31" t="s">
        <v>149</v>
      </c>
      <c r="H5" s="11"/>
      <c r="I5" s="5"/>
      <c r="J5" s="5"/>
      <c r="K5" s="5"/>
      <c r="L5" s="26"/>
    </row>
    <row r="6" spans="2:12" ht="59.25" customHeight="1" x14ac:dyDescent="0.4">
      <c r="B6" s="25">
        <v>3</v>
      </c>
      <c r="C6" s="10" t="s">
        <v>20</v>
      </c>
      <c r="D6" s="5"/>
      <c r="E6" s="5"/>
      <c r="F6" s="5"/>
      <c r="G6" s="31" t="s">
        <v>149</v>
      </c>
      <c r="H6" s="11"/>
      <c r="I6" s="5"/>
      <c r="J6" s="5"/>
      <c r="K6" s="5"/>
      <c r="L6" s="26"/>
    </row>
    <row r="7" spans="2:12" ht="59.25" customHeight="1" thickBot="1" x14ac:dyDescent="0.45">
      <c r="B7" s="27">
        <v>4</v>
      </c>
      <c r="C7" s="28" t="s">
        <v>20</v>
      </c>
      <c r="D7" s="29"/>
      <c r="E7" s="33"/>
      <c r="F7" s="29"/>
      <c r="G7" s="34" t="s">
        <v>149</v>
      </c>
      <c r="H7" s="42"/>
      <c r="I7" s="29"/>
      <c r="J7" s="29"/>
      <c r="K7" s="29"/>
      <c r="L7" s="30"/>
    </row>
    <row r="8" spans="2:12" x14ac:dyDescent="0.4">
      <c r="B8" s="13" t="s">
        <v>51</v>
      </c>
      <c r="C8" s="2"/>
    </row>
    <row r="9" spans="2:12" x14ac:dyDescent="0.4">
      <c r="B9" s="13" t="s">
        <v>52</v>
      </c>
    </row>
    <row r="10" spans="2:12" x14ac:dyDescent="0.4">
      <c r="B10" s="13" t="s">
        <v>36</v>
      </c>
    </row>
    <row r="11" spans="2:12" x14ac:dyDescent="0.4">
      <c r="B11" s="13" t="s">
        <v>37</v>
      </c>
    </row>
    <row r="12" spans="2:12" x14ac:dyDescent="0.4">
      <c r="B12" s="13" t="s">
        <v>105</v>
      </c>
    </row>
    <row r="13" spans="2:12" x14ac:dyDescent="0.4">
      <c r="C13" s="13" t="s">
        <v>150</v>
      </c>
    </row>
    <row r="14" spans="2:12" x14ac:dyDescent="0.4">
      <c r="C14" s="13" t="s">
        <v>151</v>
      </c>
    </row>
    <row r="15" spans="2:12" x14ac:dyDescent="0.4">
      <c r="C15" s="13" t="s">
        <v>152</v>
      </c>
    </row>
    <row r="16" spans="2:12" x14ac:dyDescent="0.4">
      <c r="C16" s="13" t="s">
        <v>120</v>
      </c>
    </row>
    <row r="17" spans="2:2" x14ac:dyDescent="0.4">
      <c r="B17" s="13" t="s">
        <v>40</v>
      </c>
    </row>
    <row r="18" spans="2:2" x14ac:dyDescent="0.4">
      <c r="B18" s="13" t="s">
        <v>41</v>
      </c>
    </row>
    <row r="19" spans="2:2" x14ac:dyDescent="0.4">
      <c r="B19" s="13" t="s">
        <v>65</v>
      </c>
    </row>
    <row r="20" spans="2:2" x14ac:dyDescent="0.4">
      <c r="B20" s="13" t="s">
        <v>43</v>
      </c>
    </row>
  </sheetData>
  <mergeCells count="1">
    <mergeCell ref="J1:K1"/>
  </mergeCells>
  <phoneticPr fontId="1"/>
  <pageMargins left="0.70866141732283472" right="0.70866141732283472" top="0.74803149606299213" bottom="0.59055118110236227" header="0.31496062992125984" footer="0.39370078740157483"/>
  <pageSetup paperSize="9" scale="83" orientation="landscape" r:id="rId1"/>
  <headerFooter>
    <oddFooter>&amp;C&amp;12 38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28575</xdr:colOff>
                    <xdr:row>3</xdr:row>
                    <xdr:rowOff>104775</xdr:rowOff>
                  </from>
                  <to>
                    <xdr:col>6</xdr:col>
                    <xdr:colOff>314325</xdr:colOff>
                    <xdr:row>3</xdr:row>
                    <xdr:rowOff>409575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28575</xdr:colOff>
                    <xdr:row>2</xdr:row>
                    <xdr:rowOff>685800</xdr:rowOff>
                  </from>
                  <to>
                    <xdr:col>6</xdr:col>
                    <xdr:colOff>314325</xdr:colOff>
                    <xdr:row>3</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28575</xdr:colOff>
                    <xdr:row>4</xdr:row>
                    <xdr:rowOff>104775</xdr:rowOff>
                  </from>
                  <to>
                    <xdr:col>6</xdr:col>
                    <xdr:colOff>314325</xdr:colOff>
                    <xdr:row>4</xdr:row>
                    <xdr:rowOff>409575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6</xdr:col>
                    <xdr:colOff>28575</xdr:colOff>
                    <xdr:row>3</xdr:row>
                    <xdr:rowOff>704850</xdr:rowOff>
                  </from>
                  <to>
                    <xdr:col>6</xdr:col>
                    <xdr:colOff>314325</xdr:colOff>
                    <xdr:row>4</xdr:row>
                    <xdr:rowOff>257175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28575</xdr:colOff>
                    <xdr:row>5</xdr:row>
                    <xdr:rowOff>104775</xdr:rowOff>
                  </from>
                  <to>
                    <xdr:col>6</xdr:col>
                    <xdr:colOff>314325</xdr:colOff>
                    <xdr:row>5</xdr:row>
                    <xdr:rowOff>409575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6</xdr:col>
                    <xdr:colOff>28575</xdr:colOff>
                    <xdr:row>4</xdr:row>
                    <xdr:rowOff>685800</xdr:rowOff>
                  </from>
                  <to>
                    <xdr:col>6</xdr:col>
                    <xdr:colOff>314325</xdr:colOff>
                    <xdr:row>5</xdr:row>
                    <xdr:rowOff>238125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28575</xdr:colOff>
                    <xdr:row>6</xdr:row>
                    <xdr:rowOff>104775</xdr:rowOff>
                  </from>
                  <to>
                    <xdr:col>6</xdr:col>
                    <xdr:colOff>314325</xdr:colOff>
                    <xdr:row>6</xdr:row>
                    <xdr:rowOff>409575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6</xdr:col>
                    <xdr:colOff>28575</xdr:colOff>
                    <xdr:row>5</xdr:row>
                    <xdr:rowOff>685800</xdr:rowOff>
                  </from>
                  <to>
                    <xdr:col>6</xdr:col>
                    <xdr:colOff>314325</xdr:colOff>
                    <xdr:row>6</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CFAC-1EA1-4C80-BD56-EACCAC27C0D6}">
  <sheetPr>
    <tabColor theme="7" tint="0.79998168889431442"/>
    <pageSetUpPr fitToPage="1"/>
  </sheetPr>
  <dimension ref="A1:K18"/>
  <sheetViews>
    <sheetView view="pageBreakPreview" zoomScaleNormal="100" zoomScaleSheetLayoutView="100" workbookViewId="0">
      <selection activeCell="D16" sqref="D16"/>
    </sheetView>
  </sheetViews>
  <sheetFormatPr defaultRowHeight="13.5" x14ac:dyDescent="0.4"/>
  <cols>
    <col min="1" max="1" width="4.125" style="3" customWidth="1"/>
    <col min="2" max="2" width="6" style="3" customWidth="1"/>
    <col min="3" max="3" width="16.875" style="2" customWidth="1"/>
    <col min="4" max="4" width="16.5" style="2" customWidth="1"/>
    <col min="5" max="5" width="26.25" style="2" customWidth="1"/>
    <col min="6" max="6" width="11.5" style="2" customWidth="1"/>
    <col min="7" max="7" width="12.625" style="2" customWidth="1"/>
    <col min="8" max="8" width="9.75" style="2" customWidth="1"/>
    <col min="9" max="9" width="9.125" style="2" customWidth="1"/>
    <col min="10" max="10" width="22.25" style="2" customWidth="1"/>
    <col min="11" max="11" width="10.75" style="2" customWidth="1"/>
    <col min="12" max="12" width="4.125" style="2" customWidth="1"/>
    <col min="13" max="16384" width="9" style="2"/>
  </cols>
  <sheetData>
    <row r="1" spans="1:11" ht="23.25" customHeight="1" x14ac:dyDescent="0.4">
      <c r="B1" s="14" t="s">
        <v>71</v>
      </c>
      <c r="H1" s="2" t="s">
        <v>2</v>
      </c>
      <c r="I1" s="46" t="str">
        <f>'16 1-10-③外部導入資材台帳'!E6</f>
        <v>令和 　 年 　 月 　 日</v>
      </c>
      <c r="J1" s="47"/>
    </row>
    <row r="2" spans="1:11" ht="23.25" customHeight="1" thickBot="1" x14ac:dyDescent="0.45">
      <c r="B2" s="14"/>
      <c r="H2" s="2" t="s">
        <v>18</v>
      </c>
      <c r="J2" s="3"/>
      <c r="K2" s="3"/>
    </row>
    <row r="3" spans="1:11" s="3" customFormat="1" ht="59.25" customHeight="1" thickBot="1" x14ac:dyDescent="0.45">
      <c r="A3" s="15" t="s">
        <v>19</v>
      </c>
      <c r="B3" s="16" t="s">
        <v>20</v>
      </c>
      <c r="C3" s="17" t="s">
        <v>21</v>
      </c>
      <c r="D3" s="17" t="s">
        <v>23</v>
      </c>
      <c r="E3" s="16" t="s">
        <v>45</v>
      </c>
      <c r="F3" s="16" t="s">
        <v>24</v>
      </c>
      <c r="G3" s="16" t="s">
        <v>102</v>
      </c>
      <c r="H3" s="17" t="s">
        <v>25</v>
      </c>
      <c r="I3" s="17" t="s">
        <v>26</v>
      </c>
      <c r="J3" s="16" t="s">
        <v>72</v>
      </c>
      <c r="K3" s="18" t="s">
        <v>28</v>
      </c>
    </row>
    <row r="4" spans="1:11" ht="54.75" customHeight="1" thickTop="1" x14ac:dyDescent="0.4">
      <c r="A4" s="19">
        <v>1</v>
      </c>
      <c r="B4" s="20" t="s">
        <v>20</v>
      </c>
      <c r="C4" s="21"/>
      <c r="D4" s="35" t="s">
        <v>73</v>
      </c>
      <c r="E4" s="31" t="s">
        <v>74</v>
      </c>
      <c r="F4" s="31"/>
      <c r="G4" s="20"/>
      <c r="H4" s="21" t="s">
        <v>111</v>
      </c>
      <c r="I4" s="21" t="s">
        <v>69</v>
      </c>
      <c r="J4" s="36" t="s">
        <v>75</v>
      </c>
      <c r="K4" s="24" t="s">
        <v>112</v>
      </c>
    </row>
    <row r="5" spans="1:11" ht="54.75" customHeight="1" x14ac:dyDescent="0.4">
      <c r="A5" s="25">
        <v>2</v>
      </c>
      <c r="B5" s="10" t="s">
        <v>20</v>
      </c>
      <c r="C5" s="5"/>
      <c r="D5" s="5"/>
      <c r="E5" s="31" t="s">
        <v>74</v>
      </c>
      <c r="F5" s="31"/>
      <c r="G5" s="11"/>
      <c r="H5" s="5"/>
      <c r="I5" s="5"/>
      <c r="J5" s="5"/>
      <c r="K5" s="26"/>
    </row>
    <row r="6" spans="1:11" ht="54.75" customHeight="1" x14ac:dyDescent="0.4">
      <c r="A6" s="25">
        <v>3</v>
      </c>
      <c r="B6" s="10" t="s">
        <v>20</v>
      </c>
      <c r="C6" s="5"/>
      <c r="D6" s="5"/>
      <c r="E6" s="31" t="s">
        <v>74</v>
      </c>
      <c r="F6" s="31"/>
      <c r="G6" s="11"/>
      <c r="H6" s="5"/>
      <c r="I6" s="5"/>
      <c r="J6" s="5"/>
      <c r="K6" s="26"/>
    </row>
    <row r="7" spans="1:11" ht="54.75" customHeight="1" thickBot="1" x14ac:dyDescent="0.45">
      <c r="A7" s="27">
        <v>4</v>
      </c>
      <c r="B7" s="28" t="s">
        <v>20</v>
      </c>
      <c r="C7" s="29"/>
      <c r="D7" s="29"/>
      <c r="E7" s="34" t="s">
        <v>74</v>
      </c>
      <c r="F7" s="34"/>
      <c r="G7" s="42"/>
      <c r="H7" s="29"/>
      <c r="I7" s="29"/>
      <c r="J7" s="29"/>
      <c r="K7" s="30"/>
    </row>
    <row r="8" spans="1:11" x14ac:dyDescent="0.4">
      <c r="A8" s="13" t="s">
        <v>76</v>
      </c>
      <c r="B8" s="2"/>
    </row>
    <row r="9" spans="1:11" x14ac:dyDescent="0.4">
      <c r="A9" s="13" t="s">
        <v>52</v>
      </c>
    </row>
    <row r="10" spans="1:11" x14ac:dyDescent="0.4">
      <c r="A10" s="13" t="s">
        <v>77</v>
      </c>
    </row>
    <row r="11" spans="1:11" x14ac:dyDescent="0.4">
      <c r="A11" s="13" t="s">
        <v>106</v>
      </c>
    </row>
    <row r="12" spans="1:11" x14ac:dyDescent="0.4">
      <c r="B12" s="13" t="s">
        <v>78</v>
      </c>
    </row>
    <row r="13" spans="1:11" x14ac:dyDescent="0.4">
      <c r="B13" s="13" t="s">
        <v>153</v>
      </c>
    </row>
    <row r="14" spans="1:11" x14ac:dyDescent="0.4">
      <c r="B14" s="13" t="s">
        <v>79</v>
      </c>
    </row>
    <row r="15" spans="1:11" x14ac:dyDescent="0.4">
      <c r="A15" s="13" t="s">
        <v>80</v>
      </c>
    </row>
    <row r="16" spans="1:11" x14ac:dyDescent="0.4">
      <c r="A16" s="13" t="s">
        <v>81</v>
      </c>
    </row>
    <row r="17" spans="1:1" x14ac:dyDescent="0.4">
      <c r="A17" s="13" t="s">
        <v>82</v>
      </c>
    </row>
    <row r="18" spans="1:1" x14ac:dyDescent="0.4">
      <c r="A18" s="13" t="s">
        <v>83</v>
      </c>
    </row>
  </sheetData>
  <mergeCells count="1">
    <mergeCell ref="I1:J1"/>
  </mergeCells>
  <phoneticPr fontId="1"/>
  <pageMargins left="0.70866141732283472" right="0.70866141732283472" top="0.74803149606299213" bottom="0.59055118110236227" header="0.31496062992125984" footer="0.39370078740157483"/>
  <pageSetup paperSize="9" scale="82" orientation="landscape" r:id="rId1"/>
  <headerFooter>
    <oddFooter>&amp;C&amp;12 39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28575</xdr:colOff>
                    <xdr:row>3</xdr:row>
                    <xdr:rowOff>104775</xdr:rowOff>
                  </from>
                  <to>
                    <xdr:col>4</xdr:col>
                    <xdr:colOff>314325</xdr:colOff>
                    <xdr:row>3</xdr:row>
                    <xdr:rowOff>409575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28575</xdr:colOff>
                    <xdr:row>2</xdr:row>
                    <xdr:rowOff>695325</xdr:rowOff>
                  </from>
                  <to>
                    <xdr:col>4</xdr:col>
                    <xdr:colOff>314325</xdr:colOff>
                    <xdr:row>3</xdr:row>
                    <xdr:rowOff>247650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28575</xdr:colOff>
                    <xdr:row>3</xdr:row>
                    <xdr:rowOff>276225</xdr:rowOff>
                  </from>
                  <to>
                    <xdr:col>4</xdr:col>
                    <xdr:colOff>314325</xdr:colOff>
                    <xdr:row>3</xdr:row>
                    <xdr:rowOff>581025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28575</xdr:colOff>
                    <xdr:row>4</xdr:row>
                    <xdr:rowOff>104775</xdr:rowOff>
                  </from>
                  <to>
                    <xdr:col>4</xdr:col>
                    <xdr:colOff>314325</xdr:colOff>
                    <xdr:row>4</xdr:row>
                    <xdr:rowOff>409575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19050</xdr:colOff>
                    <xdr:row>3</xdr:row>
                    <xdr:rowOff>647700</xdr:rowOff>
                  </from>
                  <to>
                    <xdr:col>4</xdr:col>
                    <xdr:colOff>304800</xdr:colOff>
                    <xdr:row>4</xdr:row>
                    <xdr:rowOff>257175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28575</xdr:colOff>
                    <xdr:row>4</xdr:row>
                    <xdr:rowOff>276225</xdr:rowOff>
                  </from>
                  <to>
                    <xdr:col>4</xdr:col>
                    <xdr:colOff>314325</xdr:colOff>
                    <xdr:row>4</xdr:row>
                    <xdr:rowOff>581025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28575</xdr:colOff>
                    <xdr:row>5</xdr:row>
                    <xdr:rowOff>104775</xdr:rowOff>
                  </from>
                  <to>
                    <xdr:col>4</xdr:col>
                    <xdr:colOff>314325</xdr:colOff>
                    <xdr:row>5</xdr:row>
                    <xdr:rowOff>409575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28575</xdr:colOff>
                    <xdr:row>4</xdr:row>
                    <xdr:rowOff>647700</xdr:rowOff>
                  </from>
                  <to>
                    <xdr:col>4</xdr:col>
                    <xdr:colOff>314325</xdr:colOff>
                    <xdr:row>5</xdr:row>
                    <xdr:rowOff>257175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4</xdr:col>
                    <xdr:colOff>28575</xdr:colOff>
                    <xdr:row>5</xdr:row>
                    <xdr:rowOff>276225</xdr:rowOff>
                  </from>
                  <to>
                    <xdr:col>4</xdr:col>
                    <xdr:colOff>314325</xdr:colOff>
                    <xdr:row>5</xdr:row>
                    <xdr:rowOff>581025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4</xdr:col>
                    <xdr:colOff>28575</xdr:colOff>
                    <xdr:row>6</xdr:row>
                    <xdr:rowOff>104775</xdr:rowOff>
                  </from>
                  <to>
                    <xdr:col>4</xdr:col>
                    <xdr:colOff>314325</xdr:colOff>
                    <xdr:row>6</xdr:row>
                    <xdr:rowOff>409575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4</xdr:col>
                    <xdr:colOff>19050</xdr:colOff>
                    <xdr:row>5</xdr:row>
                    <xdr:rowOff>628650</xdr:rowOff>
                  </from>
                  <to>
                    <xdr:col>4</xdr:col>
                    <xdr:colOff>304800</xdr:colOff>
                    <xdr:row>6</xdr:row>
                    <xdr:rowOff>238125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4</xdr:col>
                    <xdr:colOff>28575</xdr:colOff>
                    <xdr:row>6</xdr:row>
                    <xdr:rowOff>276225</xdr:rowOff>
                  </from>
                  <to>
                    <xdr:col>4</xdr:col>
                    <xdr:colOff>314325</xdr:colOff>
                    <xdr:row>6</xdr:row>
                    <xdr:rowOff>581025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381A2-0270-4849-AAC6-0AE5486074A6}">
  <sheetPr>
    <tabColor theme="7" tint="0.79998168889431442"/>
    <pageSetUpPr fitToPage="1"/>
  </sheetPr>
  <dimension ref="A1:K19"/>
  <sheetViews>
    <sheetView view="pageBreakPreview" zoomScaleNormal="100" zoomScaleSheetLayoutView="100" workbookViewId="0">
      <selection activeCell="D16" sqref="D16"/>
    </sheetView>
  </sheetViews>
  <sheetFormatPr defaultRowHeight="13.5" x14ac:dyDescent="0.4"/>
  <cols>
    <col min="1" max="1" width="4.125" style="3" customWidth="1"/>
    <col min="2" max="2" width="6" style="3" customWidth="1"/>
    <col min="3" max="3" width="21.375" style="2" customWidth="1"/>
    <col min="4" max="4" width="10" style="2" customWidth="1"/>
    <col min="5" max="5" width="15.125" style="2" customWidth="1"/>
    <col min="6" max="6" width="10.375" style="2" customWidth="1"/>
    <col min="7" max="7" width="12.625" style="2" customWidth="1"/>
    <col min="8" max="8" width="10.5" style="2" customWidth="1"/>
    <col min="9" max="9" width="9.25" style="2" customWidth="1"/>
    <col min="10" max="10" width="19.75" style="2" customWidth="1"/>
    <col min="11" max="11" width="10.75" style="2" customWidth="1"/>
    <col min="12" max="12" width="1.625" style="2" customWidth="1"/>
    <col min="13" max="16384" width="9" style="2"/>
  </cols>
  <sheetData>
    <row r="1" spans="1:11" ht="23.25" customHeight="1" x14ac:dyDescent="0.4">
      <c r="B1" s="14" t="s">
        <v>84</v>
      </c>
      <c r="H1" s="2" t="s">
        <v>2</v>
      </c>
      <c r="I1" s="46" t="str">
        <f>'16 1-10-③外部導入資材台帳'!E6</f>
        <v>令和 　 年 　 月 　 日</v>
      </c>
      <c r="J1" s="47"/>
    </row>
    <row r="2" spans="1:11" ht="23.25" customHeight="1" thickBot="1" x14ac:dyDescent="0.45">
      <c r="B2" s="14"/>
      <c r="H2" s="2" t="s">
        <v>85</v>
      </c>
      <c r="J2" s="3"/>
    </row>
    <row r="3" spans="1:11" s="3" customFormat="1" ht="59.25" customHeight="1" thickBot="1" x14ac:dyDescent="0.45">
      <c r="A3" s="15" t="s">
        <v>19</v>
      </c>
      <c r="B3" s="16" t="s">
        <v>20</v>
      </c>
      <c r="C3" s="17" t="s">
        <v>21</v>
      </c>
      <c r="D3" s="17" t="s">
        <v>22</v>
      </c>
      <c r="E3" s="17" t="s">
        <v>23</v>
      </c>
      <c r="F3" s="16" t="s">
        <v>86</v>
      </c>
      <c r="G3" s="16" t="s">
        <v>102</v>
      </c>
      <c r="H3" s="17" t="s">
        <v>25</v>
      </c>
      <c r="I3" s="17" t="s">
        <v>26</v>
      </c>
      <c r="J3" s="16" t="s">
        <v>87</v>
      </c>
      <c r="K3" s="18" t="s">
        <v>28</v>
      </c>
    </row>
    <row r="4" spans="1:11" ht="51" customHeight="1" thickTop="1" x14ac:dyDescent="0.4">
      <c r="A4" s="19">
        <v>1</v>
      </c>
      <c r="B4" s="20" t="s">
        <v>20</v>
      </c>
      <c r="C4" s="21" t="s">
        <v>88</v>
      </c>
      <c r="D4" s="22" t="s">
        <v>89</v>
      </c>
      <c r="E4" s="21" t="s">
        <v>90</v>
      </c>
      <c r="F4" s="22" t="s">
        <v>32</v>
      </c>
      <c r="G4" s="20"/>
      <c r="H4" s="22" t="s">
        <v>107</v>
      </c>
      <c r="I4" s="22" t="s">
        <v>33</v>
      </c>
      <c r="J4" s="23" t="s">
        <v>91</v>
      </c>
      <c r="K4" s="24" t="s">
        <v>114</v>
      </c>
    </row>
    <row r="5" spans="1:11" ht="51" customHeight="1" x14ac:dyDescent="0.4">
      <c r="A5" s="25">
        <v>2</v>
      </c>
      <c r="B5" s="10" t="s">
        <v>20</v>
      </c>
      <c r="C5" s="21" t="s">
        <v>92</v>
      </c>
      <c r="D5" s="5" t="s">
        <v>93</v>
      </c>
      <c r="E5" s="21" t="s">
        <v>94</v>
      </c>
      <c r="F5" s="22" t="s">
        <v>95</v>
      </c>
      <c r="G5" s="11"/>
      <c r="H5" s="22" t="s">
        <v>113</v>
      </c>
      <c r="I5" s="22" t="s">
        <v>96</v>
      </c>
      <c r="J5" s="5" t="s">
        <v>97</v>
      </c>
      <c r="K5" s="24" t="s">
        <v>115</v>
      </c>
    </row>
    <row r="6" spans="1:11" ht="51" customHeight="1" x14ac:dyDescent="0.4">
      <c r="A6" s="25">
        <v>3</v>
      </c>
      <c r="B6" s="10" t="s">
        <v>20</v>
      </c>
      <c r="C6" s="5"/>
      <c r="D6" s="5"/>
      <c r="E6" s="5"/>
      <c r="F6" s="5"/>
      <c r="G6" s="11"/>
      <c r="H6" s="5"/>
      <c r="I6" s="5"/>
      <c r="J6" s="5"/>
      <c r="K6" s="26"/>
    </row>
    <row r="7" spans="1:11" ht="51" customHeight="1" thickBot="1" x14ac:dyDescent="0.45">
      <c r="A7" s="27">
        <v>4</v>
      </c>
      <c r="B7" s="28" t="s">
        <v>20</v>
      </c>
      <c r="C7" s="29"/>
      <c r="D7" s="29"/>
      <c r="E7" s="29"/>
      <c r="F7" s="29"/>
      <c r="G7" s="42"/>
      <c r="H7" s="29"/>
      <c r="I7" s="29"/>
      <c r="J7" s="29"/>
      <c r="K7" s="30"/>
    </row>
    <row r="8" spans="1:11" x14ac:dyDescent="0.4">
      <c r="A8" s="13" t="s">
        <v>35</v>
      </c>
      <c r="B8" s="2"/>
    </row>
    <row r="9" spans="1:11" x14ac:dyDescent="0.4">
      <c r="A9" s="13" t="s">
        <v>52</v>
      </c>
    </row>
    <row r="10" spans="1:11" x14ac:dyDescent="0.4">
      <c r="A10" s="13" t="s">
        <v>36</v>
      </c>
    </row>
    <row r="11" spans="1:11" x14ac:dyDescent="0.4">
      <c r="A11" s="13" t="s">
        <v>37</v>
      </c>
    </row>
    <row r="12" spans="1:11" x14ac:dyDescent="0.4">
      <c r="A12" s="13" t="s">
        <v>98</v>
      </c>
    </row>
    <row r="13" spans="1:11" x14ac:dyDescent="0.4">
      <c r="B13" s="13" t="s">
        <v>99</v>
      </c>
    </row>
    <row r="14" spans="1:11" x14ac:dyDescent="0.4">
      <c r="B14" s="13" t="s">
        <v>154</v>
      </c>
    </row>
    <row r="15" spans="1:11" x14ac:dyDescent="0.4">
      <c r="B15" s="13" t="s">
        <v>121</v>
      </c>
    </row>
    <row r="16" spans="1:11" x14ac:dyDescent="0.4">
      <c r="A16" s="13" t="s">
        <v>40</v>
      </c>
    </row>
    <row r="17" spans="1:1" x14ac:dyDescent="0.4">
      <c r="A17" s="13" t="s">
        <v>41</v>
      </c>
    </row>
    <row r="18" spans="1:1" x14ac:dyDescent="0.4">
      <c r="A18" s="13" t="s">
        <v>100</v>
      </c>
    </row>
    <row r="19" spans="1:1" x14ac:dyDescent="0.4">
      <c r="A19" s="13" t="s">
        <v>101</v>
      </c>
    </row>
  </sheetData>
  <mergeCells count="1">
    <mergeCell ref="I1:J1"/>
  </mergeCells>
  <phoneticPr fontId="1"/>
  <pageMargins left="0.70866141732283472" right="0.70866141732283472" top="0.74803149606299213" bottom="0.59055118110236227" header="0.31496062992125984" footer="0.39370078740157483"/>
  <pageSetup paperSize="9" scale="91" orientation="landscape" r:id="rId1"/>
  <headerFooter>
    <oddFooter>&amp;C&amp;12 40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16 1-10-③外部導入資材台帳</vt:lpstr>
      <vt:lpstr>肥料及び土壌改良剤</vt:lpstr>
      <vt:lpstr>農薬</vt:lpstr>
      <vt:lpstr>きのこ類栽培管理</vt:lpstr>
      <vt:lpstr>収穫以降薬剤</vt:lpstr>
      <vt:lpstr>調製用等資材</vt:lpstr>
      <vt:lpstr>育苗用土</vt:lpstr>
      <vt:lpstr>その他資材</vt:lpstr>
      <vt:lpstr>'16 1-10-③外部導入資材台帳'!Print_Area</vt:lpstr>
      <vt:lpstr>きのこ類栽培管理!Print_Area</vt:lpstr>
      <vt:lpstr>その他資材!Print_Area</vt:lpstr>
      <vt:lpstr>農薬!Print_Area</vt:lpstr>
      <vt:lpstr>肥料及び土壌改良剤!Print_Area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寒河江 孝</dc:creator>
  <cp:lastModifiedBy>遠藤 幸子</cp:lastModifiedBy>
  <cp:lastPrinted>2024-11-21T01:07:45Z</cp:lastPrinted>
  <dcterms:created xsi:type="dcterms:W3CDTF">2020-01-21T02:32:24Z</dcterms:created>
  <dcterms:modified xsi:type="dcterms:W3CDTF">2026-02-27T02:34:53Z</dcterms:modified>
</cp:coreProperties>
</file>